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2" windowWidth="15600" windowHeight="9456"/>
  </bookViews>
  <sheets>
    <sheet name="4.09." sheetId="7" r:id="rId1"/>
  </sheets>
  <definedNames>
    <definedName name="_xlnm.Print_Area" localSheetId="0">'4.09.'!$A$1:$AD$47</definedName>
  </definedNames>
  <calcPr calcId="144525"/>
</workbook>
</file>

<file path=xl/calcChain.xml><?xml version="1.0" encoding="utf-8"?>
<calcChain xmlns="http://schemas.openxmlformats.org/spreadsheetml/2006/main">
  <c r="V49" i="7" l="1"/>
  <c r="T49" i="7" l="1"/>
  <c r="O49" i="7"/>
  <c r="M49" i="7"/>
  <c r="K49" i="7"/>
  <c r="I49" i="7"/>
  <c r="G49" i="7"/>
  <c r="E49" i="7"/>
  <c r="C49" i="7"/>
</calcChain>
</file>

<file path=xl/sharedStrings.xml><?xml version="1.0" encoding="utf-8"?>
<sst xmlns="http://schemas.openxmlformats.org/spreadsheetml/2006/main" count="376" uniqueCount="93">
  <si>
    <t>Пятница</t>
  </si>
  <si>
    <t>Четверг</t>
  </si>
  <si>
    <t>Среда</t>
  </si>
  <si>
    <t>Вторник</t>
  </si>
  <si>
    <t>Понедельник</t>
  </si>
  <si>
    <t>История</t>
  </si>
  <si>
    <t>Математика</t>
  </si>
  <si>
    <t>Английский язык</t>
  </si>
  <si>
    <t>Обществознание</t>
  </si>
  <si>
    <t>Группа № 8-ф "МСХП"</t>
  </si>
  <si>
    <t>Первая смена</t>
  </si>
  <si>
    <t>Вторая смена</t>
  </si>
  <si>
    <t>Химия</t>
  </si>
  <si>
    <t>Литература</t>
  </si>
  <si>
    <t>БЖ</t>
  </si>
  <si>
    <t>Физкультура</t>
  </si>
  <si>
    <t>Физика</t>
  </si>
  <si>
    <t>Информатика</t>
  </si>
  <si>
    <t>ОБЖ</t>
  </si>
  <si>
    <t>Русский язык</t>
  </si>
  <si>
    <t>Группа № 4-ф "МОЦИ"</t>
  </si>
  <si>
    <t>Родной язык</t>
  </si>
  <si>
    <t>Учебная практика</t>
  </si>
  <si>
    <t>Индивидуальный проект</t>
  </si>
  <si>
    <t>Спец.дисциплина</t>
  </si>
  <si>
    <t xml:space="preserve">Утверждаю:
Директор ГПОАУ ЯО ЛАПК
__________________А.В. Дмитриев
</t>
  </si>
  <si>
    <t>Теоретическая подготовка водителей</t>
  </si>
  <si>
    <t>Эффективное поведение на рынке труда</t>
  </si>
  <si>
    <t>Основы электротехники</t>
  </si>
  <si>
    <t>Группа № 6-ф "Парикмахер"</t>
  </si>
  <si>
    <t>Производственная практика</t>
  </si>
  <si>
    <t>Группа № 1-ф "Товаровед"</t>
  </si>
  <si>
    <t>Группа № 5-ф "МОЦИ"</t>
  </si>
  <si>
    <t>Право</t>
  </si>
  <si>
    <t>ФК</t>
  </si>
  <si>
    <t>Эксплуатация и ТО</t>
  </si>
  <si>
    <t>Основы материаловедения</t>
  </si>
  <si>
    <t>Астрономия</t>
  </si>
  <si>
    <t>География</t>
  </si>
  <si>
    <t>Экономика</t>
  </si>
  <si>
    <t>Разговоры о важном</t>
  </si>
  <si>
    <t>Биология</t>
  </si>
  <si>
    <t>Основы закупочной деят-ти в с/х хозяйстве</t>
  </si>
  <si>
    <t>Финансовая грамотность</t>
  </si>
  <si>
    <t>Эффектвное поведение на рынке труда</t>
  </si>
  <si>
    <t>Учкебная практика</t>
  </si>
  <si>
    <t>Допуски и технические измерения</t>
  </si>
  <si>
    <t>Основы инженерной графики</t>
  </si>
  <si>
    <t>Физическая культура</t>
  </si>
  <si>
    <t>Основы зоотехнии</t>
  </si>
  <si>
    <t>Информатика и ИКТ</t>
  </si>
  <si>
    <t>Подготовительные и сборочные операции перед сваркой</t>
  </si>
  <si>
    <t>Группа 1 СПиЛС</t>
  </si>
  <si>
    <t xml:space="preserve">Группа 5ф Парикмахер </t>
  </si>
  <si>
    <t>Групппа 3ф УСУ</t>
  </si>
  <si>
    <t>Группа 9 МСХП</t>
  </si>
  <si>
    <t>Группа 4ф УСУ</t>
  </si>
  <si>
    <t xml:space="preserve">История </t>
  </si>
  <si>
    <t>Методы учета имущества, обязательств, финансовых и хоз.операций</t>
  </si>
  <si>
    <t>История России</t>
  </si>
  <si>
    <t>Иностранный язык в проф.деят-ти</t>
  </si>
  <si>
    <t>Основы микробиологии, санитарии и гигиены</t>
  </si>
  <si>
    <t>Основы бух.учета, налогов и аудита</t>
  </si>
  <si>
    <t>Основы технологии сварки</t>
  </si>
  <si>
    <t>Техника и технология ручной дуговой сварки</t>
  </si>
  <si>
    <t>Назначение и общее устройство тракторов, автомобилей, с\х техники</t>
  </si>
  <si>
    <t>Технология публикации ЦММИ</t>
  </si>
  <si>
    <t>Основы шахмат</t>
  </si>
  <si>
    <t>Основы управления ассортиментом товаров</t>
  </si>
  <si>
    <t>Бухгалтерский учет</t>
  </si>
  <si>
    <t>Информационные технологии в проф.деят-ти</t>
  </si>
  <si>
    <t>Документационное обеспечение управлением</t>
  </si>
  <si>
    <t>Основы агрономии</t>
  </si>
  <si>
    <t xml:space="preserve">Контроль качества сварных </t>
  </si>
  <si>
    <t>Технология производства сварных конструкций</t>
  </si>
  <si>
    <t>История садово-паркового искусства</t>
  </si>
  <si>
    <t xml:space="preserve">Биология </t>
  </si>
  <si>
    <t>Статистика</t>
  </si>
  <si>
    <t>Техническая механика</t>
  </si>
  <si>
    <t>Техника и технология газовой сварки</t>
  </si>
  <si>
    <t>Экологические основы природовользования</t>
  </si>
  <si>
    <t>Подготовка трактров и с/х машин и механизмов к работе</t>
  </si>
  <si>
    <t>Основы философии</t>
  </si>
  <si>
    <t>Психология общения</t>
  </si>
  <si>
    <t>Система технического обслуживания и ремонта с/х машин и механизмов</t>
  </si>
  <si>
    <t>Группа №1 "ЭиРСХМ"</t>
  </si>
  <si>
    <t>Группа 7 ЭиРСХТ</t>
  </si>
  <si>
    <t>Группа 2 Сварщик</t>
  </si>
  <si>
    <t>Группа 1 сварщик</t>
  </si>
  <si>
    <t>Технология создания ЦММИ</t>
  </si>
  <si>
    <t>Технология создания  ЦММИ</t>
  </si>
  <si>
    <t>РАСПИСАНИЕ ЗАНЯТИЙ  с 18.09.2023</t>
  </si>
  <si>
    <t>Теоретическая подготовка трактористов машиностов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</si>
</sst>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2" fillId="0" borderId="15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18" xfId="0" applyFont="1" applyBorder="1"/>
    <xf numFmtId="0" fontId="2" fillId="0" borderId="21" xfId="0" applyFont="1" applyBorder="1"/>
    <xf numFmtId="0" fontId="13" fillId="0" borderId="1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7" fillId="0" borderId="12" xfId="0" applyFont="1" applyFill="1" applyBorder="1"/>
    <xf numFmtId="0" fontId="7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9" xfId="0" applyFont="1" applyFill="1" applyBorder="1"/>
    <xf numFmtId="0" fontId="12" fillId="0" borderId="36" xfId="0" applyFont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33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top" wrapText="1"/>
    </xf>
    <xf numFmtId="0" fontId="0" fillId="0" borderId="29" xfId="0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41" xfId="0" applyFont="1" applyFill="1" applyBorder="1"/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6" fillId="0" borderId="2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9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12" fillId="0" borderId="42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top" wrapText="1"/>
    </xf>
    <xf numFmtId="0" fontId="12" fillId="0" borderId="29" xfId="0" applyFont="1" applyBorder="1" applyAlignment="1">
      <alignment vertical="top" wrapText="1"/>
    </xf>
    <xf numFmtId="0" fontId="4" fillId="0" borderId="26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2" fillId="0" borderId="29" xfId="0" applyFont="1" applyBorder="1"/>
    <xf numFmtId="0" fontId="13" fillId="0" borderId="19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wrapText="1"/>
    </xf>
    <xf numFmtId="0" fontId="13" fillId="0" borderId="36" xfId="0" applyFont="1" applyBorder="1" applyAlignment="1">
      <alignment horizontal="center" vertical="center" wrapText="1"/>
    </xf>
    <xf numFmtId="0" fontId="14" fillId="0" borderId="33" xfId="0" applyFont="1" applyBorder="1" applyAlignment="1">
      <alignment wrapText="1"/>
    </xf>
    <xf numFmtId="0" fontId="13" fillId="0" borderId="3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wrapText="1"/>
    </xf>
    <xf numFmtId="0" fontId="13" fillId="0" borderId="19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6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46" xfId="0" applyFont="1" applyBorder="1"/>
    <xf numFmtId="0" fontId="9" fillId="0" borderId="3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 vertical="center" textRotation="90"/>
    </xf>
    <xf numFmtId="0" fontId="7" fillId="0" borderId="47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19" fillId="0" borderId="47" xfId="0" applyNumberFormat="1" applyFont="1" applyBorder="1" applyAlignment="1">
      <alignment horizontal="right" vertical="center" wrapText="1"/>
    </xf>
    <xf numFmtId="49" fontId="19" fillId="0" borderId="48" xfId="0" applyNumberFormat="1" applyFont="1" applyBorder="1" applyAlignment="1">
      <alignment horizontal="right" vertical="center" wrapText="1"/>
    </xf>
    <xf numFmtId="49" fontId="19" fillId="0" borderId="44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41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/>
    </xf>
    <xf numFmtId="0" fontId="12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36" xfId="0" applyFont="1" applyFill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25" xfId="0" applyFont="1" applyFill="1" applyBorder="1" applyAlignment="1">
      <alignment horizontal="center" vertical="center" textRotation="90"/>
    </xf>
    <xf numFmtId="0" fontId="4" fillId="0" borderId="4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zoomScale="56" zoomScaleNormal="56" workbookViewId="0">
      <pane xSplit="19" ySplit="12" topLeftCell="T13" activePane="bottomRight" state="frozen"/>
      <selection pane="topRight" activeCell="S1" sqref="S1"/>
      <selection pane="bottomLeft" activeCell="A13" sqref="A13"/>
      <selection pane="bottomRight" activeCell="C23" sqref="C23"/>
    </sheetView>
  </sheetViews>
  <sheetFormatPr defaultColWidth="9.109375" defaultRowHeight="16.5" customHeight="1" x14ac:dyDescent="0.25"/>
  <cols>
    <col min="1" max="1" width="3.5546875" style="2" customWidth="1"/>
    <col min="2" max="2" width="3.6640625" style="2" customWidth="1"/>
    <col min="3" max="3" width="18.88671875" style="2" customWidth="1"/>
    <col min="4" max="4" width="3.6640625" style="2" customWidth="1"/>
    <col min="5" max="5" width="19.6640625" style="2" customWidth="1"/>
    <col min="6" max="6" width="3.6640625" style="2" customWidth="1"/>
    <col min="7" max="7" width="19.6640625" style="2" customWidth="1"/>
    <col min="8" max="8" width="3.6640625" style="2" customWidth="1"/>
    <col min="9" max="9" width="19.6640625" style="2" customWidth="1"/>
    <col min="10" max="10" width="3.6640625" style="2" customWidth="1"/>
    <col min="11" max="11" width="19.6640625" style="3" customWidth="1"/>
    <col min="12" max="12" width="3.6640625" style="3" customWidth="1"/>
    <col min="13" max="13" width="19.5546875" style="3" customWidth="1"/>
    <col min="14" max="14" width="3.6640625" style="3" customWidth="1"/>
    <col min="15" max="15" width="19.6640625" style="3" customWidth="1"/>
    <col min="16" max="16" width="3.44140625" style="3" customWidth="1"/>
    <col min="17" max="17" width="19.6640625" style="2" customWidth="1"/>
    <col min="18" max="18" width="3.33203125" style="2" hidden="1" customWidth="1"/>
    <col min="19" max="19" width="3.6640625" style="2" customWidth="1"/>
    <col min="20" max="20" width="18.109375" style="2" customWidth="1"/>
    <col min="21" max="21" width="3.6640625" style="2" customWidth="1"/>
    <col min="22" max="22" width="18.5546875" style="2" customWidth="1"/>
    <col min="23" max="23" width="3.77734375" style="2" customWidth="1"/>
    <col min="24" max="24" width="18.109375" style="2" customWidth="1"/>
    <col min="25" max="25" width="3.6640625" style="2" customWidth="1"/>
    <col min="26" max="26" width="20.88671875" style="2" customWidth="1"/>
    <col min="27" max="27" width="3.6640625" style="2" customWidth="1"/>
    <col min="28" max="28" width="18" style="2" customWidth="1"/>
    <col min="29" max="29" width="3.6640625" style="2" customWidth="1"/>
    <col min="30" max="30" width="20.6640625" style="2" customWidth="1"/>
    <col min="31" max="16384" width="9.109375" style="2"/>
  </cols>
  <sheetData>
    <row r="1" spans="1:31" ht="109.8" customHeight="1" thickBot="1" x14ac:dyDescent="0.3">
      <c r="A1" s="177" t="s">
        <v>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9"/>
      <c r="R1" s="13"/>
      <c r="S1" s="13"/>
      <c r="T1" s="188" t="s">
        <v>25</v>
      </c>
      <c r="U1" s="189"/>
      <c r="V1" s="189"/>
      <c r="W1" s="189"/>
      <c r="X1" s="189"/>
      <c r="Y1" s="189"/>
      <c r="Z1" s="189"/>
      <c r="AA1" s="189"/>
      <c r="AB1" s="189"/>
      <c r="AC1" s="189"/>
      <c r="AD1" s="190"/>
    </row>
    <row r="2" spans="1:31" ht="13.2" hidden="1" customHeight="1" x14ac:dyDescent="0.25">
      <c r="A2" s="14"/>
      <c r="B2" s="4"/>
      <c r="C2" s="4"/>
      <c r="D2" s="4"/>
      <c r="E2" s="4"/>
      <c r="F2" s="4"/>
      <c r="G2" s="4"/>
      <c r="H2" s="4"/>
      <c r="I2" s="3"/>
      <c r="J2" s="3"/>
      <c r="Q2" s="4"/>
      <c r="R2" s="4"/>
      <c r="S2" s="4"/>
      <c r="T2" s="8"/>
      <c r="U2" s="8"/>
      <c r="V2" s="9"/>
      <c r="W2" s="8"/>
      <c r="X2" s="3"/>
      <c r="Y2" s="3"/>
      <c r="Z2" s="3"/>
      <c r="AA2" s="3"/>
      <c r="AB2" s="3"/>
      <c r="AC2" s="3"/>
      <c r="AD2" s="15"/>
    </row>
    <row r="3" spans="1:31" ht="7.95" hidden="1" customHeight="1" x14ac:dyDescent="0.25">
      <c r="A3" s="14"/>
      <c r="B3" s="4"/>
      <c r="C3" s="4"/>
      <c r="D3" s="4"/>
      <c r="E3" s="4"/>
      <c r="F3" s="4"/>
      <c r="G3" s="4"/>
      <c r="H3" s="4"/>
      <c r="I3" s="3"/>
      <c r="J3" s="3"/>
      <c r="Q3" s="4"/>
      <c r="R3" s="4"/>
      <c r="S3" s="4"/>
      <c r="T3" s="10"/>
      <c r="U3" s="10"/>
      <c r="V3" s="11"/>
      <c r="W3" s="8"/>
      <c r="X3" s="3"/>
      <c r="Y3" s="3"/>
      <c r="Z3" s="3"/>
      <c r="AA3" s="3"/>
      <c r="AB3" s="3"/>
      <c r="AC3" s="3"/>
      <c r="AD3" s="15"/>
    </row>
    <row r="4" spans="1:31" ht="6" customHeight="1" x14ac:dyDescent="0.25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3"/>
    </row>
    <row r="5" spans="1:31" ht="16.2" customHeight="1" x14ac:dyDescent="0.25">
      <c r="A5" s="191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3"/>
    </row>
    <row r="6" spans="1:31" ht="45.6" customHeight="1" thickBot="1" x14ac:dyDescent="0.3">
      <c r="A6" s="207" t="s">
        <v>10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4" t="s">
        <v>11</v>
      </c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6"/>
    </row>
    <row r="7" spans="1:31" ht="40.5" customHeight="1" thickBot="1" x14ac:dyDescent="0.3">
      <c r="A7" s="60"/>
      <c r="B7" s="212" t="s">
        <v>85</v>
      </c>
      <c r="C7" s="213"/>
      <c r="D7" s="214" t="s">
        <v>20</v>
      </c>
      <c r="E7" s="215"/>
      <c r="F7" s="214" t="s">
        <v>29</v>
      </c>
      <c r="G7" s="215"/>
      <c r="H7" s="216" t="s">
        <v>9</v>
      </c>
      <c r="I7" s="217"/>
      <c r="J7" s="210" t="s">
        <v>86</v>
      </c>
      <c r="K7" s="211"/>
      <c r="L7" s="216" t="s">
        <v>32</v>
      </c>
      <c r="M7" s="218"/>
      <c r="N7" s="184" t="s">
        <v>52</v>
      </c>
      <c r="O7" s="185"/>
      <c r="P7" s="50"/>
      <c r="Q7" s="210" t="s">
        <v>54</v>
      </c>
      <c r="R7" s="211"/>
      <c r="S7" s="210" t="s">
        <v>56</v>
      </c>
      <c r="T7" s="211"/>
      <c r="U7" s="210" t="s">
        <v>31</v>
      </c>
      <c r="V7" s="211"/>
      <c r="W7" s="210" t="s">
        <v>53</v>
      </c>
      <c r="X7" s="211"/>
      <c r="Y7" s="210" t="s">
        <v>55</v>
      </c>
      <c r="Z7" s="211"/>
      <c r="AA7" s="210" t="s">
        <v>87</v>
      </c>
      <c r="AB7" s="211"/>
      <c r="AC7" s="210" t="s">
        <v>88</v>
      </c>
      <c r="AD7" s="211"/>
    </row>
    <row r="8" spans="1:31" ht="40.5" customHeight="1" thickBot="1" x14ac:dyDescent="0.35">
      <c r="A8" s="164"/>
      <c r="B8" s="50">
        <v>1</v>
      </c>
      <c r="C8" s="151" t="s">
        <v>40</v>
      </c>
      <c r="D8" s="152">
        <v>1</v>
      </c>
      <c r="E8" s="151" t="s">
        <v>40</v>
      </c>
      <c r="F8" s="152">
        <v>1</v>
      </c>
      <c r="G8" s="149" t="s">
        <v>40</v>
      </c>
      <c r="H8" s="25">
        <v>1</v>
      </c>
      <c r="I8" s="194" t="s">
        <v>30</v>
      </c>
      <c r="J8" s="21">
        <v>1</v>
      </c>
      <c r="K8" s="40" t="s">
        <v>40</v>
      </c>
      <c r="L8" s="25">
        <v>1</v>
      </c>
      <c r="M8" s="108" t="s">
        <v>40</v>
      </c>
      <c r="N8" s="25">
        <v>1</v>
      </c>
      <c r="O8" s="52" t="s">
        <v>40</v>
      </c>
      <c r="P8" s="25">
        <v>1</v>
      </c>
      <c r="Q8" s="19" t="s">
        <v>40</v>
      </c>
      <c r="R8" s="24"/>
      <c r="S8" s="25">
        <v>1</v>
      </c>
      <c r="T8" s="40" t="s">
        <v>40</v>
      </c>
      <c r="U8" s="21">
        <v>1</v>
      </c>
      <c r="V8" s="40" t="s">
        <v>40</v>
      </c>
      <c r="W8" s="21">
        <v>1</v>
      </c>
      <c r="X8" s="40" t="s">
        <v>40</v>
      </c>
      <c r="Y8" s="20">
        <v>1</v>
      </c>
      <c r="Z8" s="40" t="s">
        <v>40</v>
      </c>
      <c r="AA8" s="20">
        <v>1</v>
      </c>
      <c r="AB8" s="40" t="s">
        <v>40</v>
      </c>
      <c r="AC8" s="21">
        <v>1</v>
      </c>
      <c r="AD8" s="97" t="s">
        <v>40</v>
      </c>
    </row>
    <row r="9" spans="1:31" ht="43.2" customHeight="1" thickBot="1" x14ac:dyDescent="0.35">
      <c r="A9" s="219" t="s">
        <v>4</v>
      </c>
      <c r="B9" s="26">
        <v>2</v>
      </c>
      <c r="C9" s="237" t="s">
        <v>80</v>
      </c>
      <c r="D9" s="38">
        <v>2</v>
      </c>
      <c r="E9" s="150" t="s">
        <v>19</v>
      </c>
      <c r="F9" s="22">
        <v>2</v>
      </c>
      <c r="G9" s="150" t="s">
        <v>7</v>
      </c>
      <c r="H9" s="33">
        <v>2</v>
      </c>
      <c r="I9" s="195"/>
      <c r="J9" s="23">
        <v>2</v>
      </c>
      <c r="K9" s="100" t="s">
        <v>6</v>
      </c>
      <c r="L9" s="22">
        <v>2</v>
      </c>
      <c r="M9" s="109" t="s">
        <v>90</v>
      </c>
      <c r="N9" s="34">
        <v>2</v>
      </c>
      <c r="O9" s="100" t="s">
        <v>57</v>
      </c>
      <c r="P9" s="54">
        <v>2</v>
      </c>
      <c r="Q9" s="186" t="s">
        <v>26</v>
      </c>
      <c r="R9" s="182" t="s">
        <v>4</v>
      </c>
      <c r="S9" s="26">
        <v>2</v>
      </c>
      <c r="T9" s="76" t="s">
        <v>48</v>
      </c>
      <c r="U9" s="33">
        <v>2</v>
      </c>
      <c r="V9" s="51" t="s">
        <v>5</v>
      </c>
      <c r="W9" s="64">
        <v>2</v>
      </c>
      <c r="X9" s="51" t="s">
        <v>19</v>
      </c>
      <c r="Y9" s="61">
        <v>2</v>
      </c>
      <c r="Z9" s="77" t="s">
        <v>60</v>
      </c>
      <c r="AA9" s="61">
        <v>2</v>
      </c>
      <c r="AB9" s="202" t="s">
        <v>47</v>
      </c>
      <c r="AC9" s="54">
        <v>2</v>
      </c>
      <c r="AD9" s="98" t="s">
        <v>41</v>
      </c>
      <c r="AE9" s="3"/>
    </row>
    <row r="10" spans="1:31" ht="36" customHeight="1" thickBot="1" x14ac:dyDescent="0.35">
      <c r="A10" s="219"/>
      <c r="B10" s="27">
        <v>3</v>
      </c>
      <c r="C10" s="198"/>
      <c r="D10" s="34">
        <v>3</v>
      </c>
      <c r="E10" s="77" t="s">
        <v>19</v>
      </c>
      <c r="F10" s="23">
        <v>3</v>
      </c>
      <c r="G10" s="46" t="s">
        <v>7</v>
      </c>
      <c r="H10" s="34">
        <v>3</v>
      </c>
      <c r="I10" s="195"/>
      <c r="J10" s="23">
        <v>3</v>
      </c>
      <c r="K10" s="41" t="s">
        <v>6</v>
      </c>
      <c r="L10" s="23">
        <v>3</v>
      </c>
      <c r="M10" s="180" t="s">
        <v>22</v>
      </c>
      <c r="N10" s="34">
        <v>3</v>
      </c>
      <c r="O10" s="41" t="s">
        <v>57</v>
      </c>
      <c r="P10" s="64">
        <v>3</v>
      </c>
      <c r="Q10" s="187"/>
      <c r="R10" s="183"/>
      <c r="S10" s="27">
        <v>3</v>
      </c>
      <c r="T10" s="42" t="s">
        <v>48</v>
      </c>
      <c r="U10" s="34">
        <v>3</v>
      </c>
      <c r="V10" s="17" t="s">
        <v>5</v>
      </c>
      <c r="W10" s="64">
        <v>3</v>
      </c>
      <c r="X10" s="17" t="s">
        <v>19</v>
      </c>
      <c r="Y10" s="67">
        <v>3</v>
      </c>
      <c r="Z10" s="77" t="s">
        <v>60</v>
      </c>
      <c r="AA10" s="67">
        <v>3</v>
      </c>
      <c r="AB10" s="203"/>
      <c r="AC10" s="64">
        <v>3</v>
      </c>
      <c r="AD10" s="99" t="s">
        <v>41</v>
      </c>
      <c r="AE10" s="3"/>
    </row>
    <row r="11" spans="1:31" ht="41.4" customHeight="1" thickBot="1" x14ac:dyDescent="0.35">
      <c r="A11" s="219"/>
      <c r="B11" s="27">
        <v>4</v>
      </c>
      <c r="C11" s="224" t="s">
        <v>81</v>
      </c>
      <c r="D11" s="34">
        <v>4</v>
      </c>
      <c r="E11" s="197" t="s">
        <v>27</v>
      </c>
      <c r="F11" s="23">
        <v>4</v>
      </c>
      <c r="G11" s="41" t="s">
        <v>6</v>
      </c>
      <c r="H11" s="34">
        <v>4</v>
      </c>
      <c r="I11" s="195"/>
      <c r="J11" s="23">
        <v>4</v>
      </c>
      <c r="K11" s="77" t="s">
        <v>41</v>
      </c>
      <c r="L11" s="23">
        <v>4</v>
      </c>
      <c r="M11" s="180"/>
      <c r="N11" s="34">
        <v>4</v>
      </c>
      <c r="O11" s="41" t="s">
        <v>7</v>
      </c>
      <c r="P11" s="64">
        <v>4</v>
      </c>
      <c r="Q11" s="186" t="s">
        <v>58</v>
      </c>
      <c r="R11" s="183"/>
      <c r="S11" s="27">
        <v>4</v>
      </c>
      <c r="T11" s="42" t="s">
        <v>8</v>
      </c>
      <c r="U11" s="34">
        <v>4</v>
      </c>
      <c r="V11" s="16" t="s">
        <v>7</v>
      </c>
      <c r="W11" s="64">
        <v>4</v>
      </c>
      <c r="X11" s="17" t="s">
        <v>6</v>
      </c>
      <c r="Y11" s="67">
        <v>4</v>
      </c>
      <c r="Z11" s="153" t="s">
        <v>59</v>
      </c>
      <c r="AA11" s="67">
        <v>4</v>
      </c>
      <c r="AB11" s="202" t="s">
        <v>63</v>
      </c>
      <c r="AC11" s="64">
        <v>4</v>
      </c>
      <c r="AD11" s="99" t="s">
        <v>50</v>
      </c>
      <c r="AE11" s="3"/>
    </row>
    <row r="12" spans="1:31" ht="45.6" customHeight="1" thickBot="1" x14ac:dyDescent="0.35">
      <c r="A12" s="219"/>
      <c r="B12" s="27">
        <v>5</v>
      </c>
      <c r="C12" s="225"/>
      <c r="D12" s="35">
        <v>5</v>
      </c>
      <c r="E12" s="198"/>
      <c r="F12" s="23">
        <v>5</v>
      </c>
      <c r="G12" s="41" t="s">
        <v>6</v>
      </c>
      <c r="H12" s="35">
        <v>5</v>
      </c>
      <c r="I12" s="195"/>
      <c r="J12" s="23">
        <v>5</v>
      </c>
      <c r="K12" s="62" t="s">
        <v>41</v>
      </c>
      <c r="L12" s="23">
        <v>5</v>
      </c>
      <c r="M12" s="180"/>
      <c r="N12" s="35">
        <v>5</v>
      </c>
      <c r="O12" s="41" t="s">
        <v>7</v>
      </c>
      <c r="P12" s="64">
        <v>5</v>
      </c>
      <c r="Q12" s="187"/>
      <c r="R12" s="183"/>
      <c r="S12" s="27">
        <v>5</v>
      </c>
      <c r="T12" s="42" t="s">
        <v>8</v>
      </c>
      <c r="U12" s="35">
        <v>5</v>
      </c>
      <c r="V12" s="16" t="s">
        <v>7</v>
      </c>
      <c r="W12" s="64">
        <v>5</v>
      </c>
      <c r="X12" s="17" t="s">
        <v>6</v>
      </c>
      <c r="Y12" s="67">
        <v>5</v>
      </c>
      <c r="Z12" s="153" t="s">
        <v>59</v>
      </c>
      <c r="AA12" s="67">
        <v>5</v>
      </c>
      <c r="AB12" s="203"/>
      <c r="AC12" s="64">
        <v>5</v>
      </c>
      <c r="AD12" s="99" t="s">
        <v>50</v>
      </c>
      <c r="AE12" s="3"/>
    </row>
    <row r="13" spans="1:31" ht="34.200000000000003" customHeight="1" thickBot="1" x14ac:dyDescent="0.35">
      <c r="A13" s="219"/>
      <c r="B13" s="27">
        <v>6</v>
      </c>
      <c r="C13" s="163" t="s">
        <v>82</v>
      </c>
      <c r="D13" s="35">
        <v>6</v>
      </c>
      <c r="E13" s="77" t="s">
        <v>14</v>
      </c>
      <c r="F13" s="23">
        <v>6</v>
      </c>
      <c r="G13" s="77" t="s">
        <v>6</v>
      </c>
      <c r="H13" s="35">
        <v>6</v>
      </c>
      <c r="I13" s="195"/>
      <c r="J13" s="23">
        <v>6</v>
      </c>
      <c r="K13" s="77" t="s">
        <v>38</v>
      </c>
      <c r="L13" s="23">
        <v>6</v>
      </c>
      <c r="M13" s="180"/>
      <c r="N13" s="35">
        <v>6</v>
      </c>
      <c r="O13" s="77" t="s">
        <v>16</v>
      </c>
      <c r="P13" s="65">
        <v>6</v>
      </c>
      <c r="Q13" s="209" t="s">
        <v>44</v>
      </c>
      <c r="R13" s="183"/>
      <c r="S13" s="27">
        <v>6</v>
      </c>
      <c r="T13" s="199" t="s">
        <v>62</v>
      </c>
      <c r="U13" s="35">
        <v>6</v>
      </c>
      <c r="V13" s="17" t="s">
        <v>15</v>
      </c>
      <c r="W13" s="64">
        <v>6</v>
      </c>
      <c r="X13" s="17" t="s">
        <v>12</v>
      </c>
      <c r="Y13" s="67">
        <v>6</v>
      </c>
      <c r="Z13" s="197" t="s">
        <v>61</v>
      </c>
      <c r="AA13" s="67">
        <v>6</v>
      </c>
      <c r="AB13" s="202" t="s">
        <v>64</v>
      </c>
      <c r="AC13" s="64">
        <v>6</v>
      </c>
      <c r="AD13" s="140" t="s">
        <v>16</v>
      </c>
      <c r="AE13" s="3"/>
    </row>
    <row r="14" spans="1:31" ht="38.4" customHeight="1" thickBot="1" x14ac:dyDescent="0.35">
      <c r="A14" s="219"/>
      <c r="B14" s="27">
        <v>7</v>
      </c>
      <c r="C14" s="163" t="s">
        <v>82</v>
      </c>
      <c r="D14" s="35">
        <v>7</v>
      </c>
      <c r="E14" s="77" t="s">
        <v>14</v>
      </c>
      <c r="F14" s="23">
        <v>7</v>
      </c>
      <c r="G14" s="77" t="s">
        <v>7</v>
      </c>
      <c r="H14" s="35">
        <v>7</v>
      </c>
      <c r="I14" s="195"/>
      <c r="J14" s="23">
        <v>7</v>
      </c>
      <c r="K14" s="77" t="s">
        <v>38</v>
      </c>
      <c r="L14" s="23">
        <v>7</v>
      </c>
      <c r="M14" s="180"/>
      <c r="N14" s="35">
        <v>7</v>
      </c>
      <c r="O14" s="101" t="s">
        <v>16</v>
      </c>
      <c r="P14" s="55">
        <v>7</v>
      </c>
      <c r="Q14" s="209"/>
      <c r="R14" s="183"/>
      <c r="S14" s="27">
        <v>7</v>
      </c>
      <c r="T14" s="200"/>
      <c r="U14" s="35">
        <v>7</v>
      </c>
      <c r="V14" s="17" t="s">
        <v>15</v>
      </c>
      <c r="W14" s="64">
        <v>7</v>
      </c>
      <c r="X14" s="17" t="s">
        <v>12</v>
      </c>
      <c r="Y14" s="67">
        <v>7</v>
      </c>
      <c r="Z14" s="198"/>
      <c r="AA14" s="67">
        <v>7</v>
      </c>
      <c r="AB14" s="203"/>
      <c r="AC14" s="64">
        <v>7</v>
      </c>
      <c r="AD14" s="140" t="s">
        <v>16</v>
      </c>
      <c r="AE14" s="3"/>
    </row>
    <row r="15" spans="1:31" ht="35.4" customHeight="1" thickBot="1" x14ac:dyDescent="0.35">
      <c r="A15" s="219"/>
      <c r="B15" s="29">
        <v>8</v>
      </c>
      <c r="C15" s="111"/>
      <c r="D15" s="39">
        <v>8</v>
      </c>
      <c r="E15" s="111"/>
      <c r="F15" s="58">
        <v>8</v>
      </c>
      <c r="G15" s="68" t="s">
        <v>24</v>
      </c>
      <c r="H15" s="39">
        <v>8</v>
      </c>
      <c r="I15" s="196"/>
      <c r="J15" s="58">
        <v>8</v>
      </c>
      <c r="K15" s="78" t="s">
        <v>13</v>
      </c>
      <c r="L15" s="58">
        <v>8</v>
      </c>
      <c r="M15" s="181"/>
      <c r="N15" s="39">
        <v>8</v>
      </c>
      <c r="O15" s="78"/>
      <c r="P15" s="66">
        <v>8</v>
      </c>
      <c r="Q15" s="110" t="s">
        <v>34</v>
      </c>
      <c r="R15" s="183"/>
      <c r="S15" s="29">
        <v>8</v>
      </c>
      <c r="T15" s="201"/>
      <c r="U15" s="39">
        <v>8</v>
      </c>
      <c r="V15" s="17"/>
      <c r="W15" s="57">
        <v>8</v>
      </c>
      <c r="X15" s="32"/>
      <c r="Y15" s="57">
        <v>8</v>
      </c>
      <c r="Z15" s="78" t="s">
        <v>35</v>
      </c>
      <c r="AA15" s="68">
        <v>8</v>
      </c>
      <c r="AB15" s="32" t="s">
        <v>34</v>
      </c>
      <c r="AC15" s="57">
        <v>8</v>
      </c>
      <c r="AD15" s="141" t="s">
        <v>16</v>
      </c>
      <c r="AE15" s="3"/>
    </row>
    <row r="16" spans="1:31" ht="28.8" customHeight="1" thickBot="1" x14ac:dyDescent="0.35">
      <c r="A16" s="219" t="s">
        <v>3</v>
      </c>
      <c r="B16" s="28">
        <v>1</v>
      </c>
      <c r="C16" s="137" t="s">
        <v>48</v>
      </c>
      <c r="D16" s="171">
        <v>1</v>
      </c>
      <c r="E16" s="245" t="s">
        <v>66</v>
      </c>
      <c r="F16" s="80">
        <v>1</v>
      </c>
      <c r="G16" s="53" t="s">
        <v>24</v>
      </c>
      <c r="H16" s="38">
        <v>1</v>
      </c>
      <c r="I16" s="195" t="s">
        <v>30</v>
      </c>
      <c r="J16" s="33">
        <v>1</v>
      </c>
      <c r="K16" s="53" t="s">
        <v>7</v>
      </c>
      <c r="L16" s="134">
        <v>1</v>
      </c>
      <c r="M16" s="53" t="s">
        <v>13</v>
      </c>
      <c r="N16" s="38">
        <v>1</v>
      </c>
      <c r="O16" s="76" t="s">
        <v>12</v>
      </c>
      <c r="P16" s="69">
        <v>1</v>
      </c>
      <c r="Q16" s="226" t="s">
        <v>26</v>
      </c>
      <c r="R16" s="222" t="s">
        <v>3</v>
      </c>
      <c r="S16" s="28">
        <v>1</v>
      </c>
      <c r="T16" s="74" t="s">
        <v>6</v>
      </c>
      <c r="U16" s="38">
        <v>1</v>
      </c>
      <c r="V16" s="277" t="s">
        <v>68</v>
      </c>
      <c r="W16" s="69">
        <v>1</v>
      </c>
      <c r="X16" s="279" t="s">
        <v>22</v>
      </c>
      <c r="Y16" s="71">
        <v>1</v>
      </c>
      <c r="Z16" s="281" t="s">
        <v>22</v>
      </c>
      <c r="AA16" s="69">
        <v>1</v>
      </c>
      <c r="AB16" s="275" t="s">
        <v>22</v>
      </c>
      <c r="AC16" s="20">
        <v>1</v>
      </c>
      <c r="AD16" s="92" t="s">
        <v>13</v>
      </c>
      <c r="AE16" s="3"/>
    </row>
    <row r="17" spans="1:31" ht="26.4" customHeight="1" thickBot="1" x14ac:dyDescent="0.35">
      <c r="A17" s="219"/>
      <c r="B17" s="27">
        <v>2</v>
      </c>
      <c r="C17" s="138" t="s">
        <v>48</v>
      </c>
      <c r="D17" s="172">
        <v>2</v>
      </c>
      <c r="E17" s="246"/>
      <c r="F17" s="23">
        <v>2</v>
      </c>
      <c r="G17" s="16" t="s">
        <v>24</v>
      </c>
      <c r="H17" s="34">
        <v>2</v>
      </c>
      <c r="I17" s="195"/>
      <c r="J17" s="34">
        <v>2</v>
      </c>
      <c r="K17" s="16" t="s">
        <v>7</v>
      </c>
      <c r="L17" s="35">
        <v>2</v>
      </c>
      <c r="M17" s="16" t="s">
        <v>13</v>
      </c>
      <c r="N17" s="34">
        <v>2</v>
      </c>
      <c r="O17" s="42" t="s">
        <v>12</v>
      </c>
      <c r="P17" s="65">
        <v>2</v>
      </c>
      <c r="Q17" s="227"/>
      <c r="R17" s="183"/>
      <c r="S17" s="27">
        <v>2</v>
      </c>
      <c r="T17" s="6" t="s">
        <v>6</v>
      </c>
      <c r="U17" s="34">
        <v>2</v>
      </c>
      <c r="V17" s="200"/>
      <c r="W17" s="65">
        <v>2</v>
      </c>
      <c r="X17" s="279"/>
      <c r="Y17" s="72">
        <v>2</v>
      </c>
      <c r="Z17" s="282"/>
      <c r="AA17" s="65">
        <v>2</v>
      </c>
      <c r="AB17" s="275"/>
      <c r="AC17" s="88">
        <v>2</v>
      </c>
      <c r="AD17" s="93" t="s">
        <v>13</v>
      </c>
      <c r="AE17" s="3"/>
    </row>
    <row r="18" spans="1:31" ht="32.4" customHeight="1" thickBot="1" x14ac:dyDescent="0.35">
      <c r="A18" s="219"/>
      <c r="B18" s="27">
        <v>3</v>
      </c>
      <c r="C18" s="232" t="s">
        <v>92</v>
      </c>
      <c r="D18" s="172">
        <v>3</v>
      </c>
      <c r="E18" s="229" t="s">
        <v>22</v>
      </c>
      <c r="F18" s="23">
        <v>3</v>
      </c>
      <c r="G18" s="41" t="s">
        <v>5</v>
      </c>
      <c r="H18" s="34">
        <v>3</v>
      </c>
      <c r="I18" s="195"/>
      <c r="J18" s="34">
        <v>3</v>
      </c>
      <c r="K18" s="16" t="s">
        <v>48</v>
      </c>
      <c r="L18" s="35">
        <v>3</v>
      </c>
      <c r="M18" s="16" t="s">
        <v>38</v>
      </c>
      <c r="N18" s="34">
        <v>3</v>
      </c>
      <c r="O18" s="42" t="s">
        <v>19</v>
      </c>
      <c r="P18" s="65">
        <v>3</v>
      </c>
      <c r="Q18" s="227"/>
      <c r="R18" s="183"/>
      <c r="S18" s="27">
        <v>3</v>
      </c>
      <c r="T18" s="220" t="s">
        <v>42</v>
      </c>
      <c r="U18" s="34">
        <v>3</v>
      </c>
      <c r="V18" s="200"/>
      <c r="W18" s="65">
        <v>3</v>
      </c>
      <c r="X18" s="279"/>
      <c r="Y18" s="67">
        <v>3</v>
      </c>
      <c r="Z18" s="282"/>
      <c r="AA18" s="65">
        <v>3</v>
      </c>
      <c r="AB18" s="275"/>
      <c r="AC18" s="88">
        <v>3</v>
      </c>
      <c r="AD18" s="93" t="s">
        <v>7</v>
      </c>
      <c r="AE18" s="3"/>
    </row>
    <row r="19" spans="1:31" ht="37.5" customHeight="1" thickBot="1" x14ac:dyDescent="0.35">
      <c r="A19" s="219"/>
      <c r="B19" s="27">
        <v>4</v>
      </c>
      <c r="C19" s="233"/>
      <c r="D19" s="172">
        <v>4</v>
      </c>
      <c r="E19" s="230"/>
      <c r="F19" s="23">
        <v>4</v>
      </c>
      <c r="G19" s="41" t="s">
        <v>5</v>
      </c>
      <c r="H19" s="35">
        <v>4</v>
      </c>
      <c r="I19" s="195"/>
      <c r="J19" s="35">
        <v>4</v>
      </c>
      <c r="K19" s="16" t="s">
        <v>48</v>
      </c>
      <c r="L19" s="35">
        <v>4</v>
      </c>
      <c r="M19" s="16" t="s">
        <v>38</v>
      </c>
      <c r="N19" s="35">
        <v>4</v>
      </c>
      <c r="O19" s="42" t="s">
        <v>19</v>
      </c>
      <c r="P19" s="65">
        <v>4</v>
      </c>
      <c r="Q19" s="228"/>
      <c r="R19" s="183"/>
      <c r="S19" s="27">
        <v>4</v>
      </c>
      <c r="T19" s="221"/>
      <c r="U19" s="35">
        <v>4</v>
      </c>
      <c r="V19" s="278"/>
      <c r="W19" s="65">
        <v>4</v>
      </c>
      <c r="X19" s="279"/>
      <c r="Y19" s="67">
        <v>4</v>
      </c>
      <c r="Z19" s="282"/>
      <c r="AA19" s="65">
        <v>4</v>
      </c>
      <c r="AB19" s="275"/>
      <c r="AC19" s="88">
        <v>4</v>
      </c>
      <c r="AD19" s="93" t="s">
        <v>7</v>
      </c>
      <c r="AE19" s="3"/>
    </row>
    <row r="20" spans="1:31" ht="40.799999999999997" customHeight="1" thickBot="1" x14ac:dyDescent="0.35">
      <c r="A20" s="219"/>
      <c r="B20" s="27">
        <v>5</v>
      </c>
      <c r="C20" s="233"/>
      <c r="D20" s="172">
        <v>5</v>
      </c>
      <c r="E20" s="230"/>
      <c r="F20" s="23">
        <v>5</v>
      </c>
      <c r="G20" s="16" t="s">
        <v>48</v>
      </c>
      <c r="H20" s="35">
        <v>5</v>
      </c>
      <c r="I20" s="195"/>
      <c r="J20" s="35">
        <v>5</v>
      </c>
      <c r="K20" s="16" t="s">
        <v>16</v>
      </c>
      <c r="L20" s="35">
        <v>5</v>
      </c>
      <c r="M20" s="16" t="s">
        <v>21</v>
      </c>
      <c r="N20" s="35">
        <v>5</v>
      </c>
      <c r="O20" s="102" t="s">
        <v>41</v>
      </c>
      <c r="P20" s="65">
        <v>5</v>
      </c>
      <c r="Q20" s="186" t="s">
        <v>58</v>
      </c>
      <c r="R20" s="183"/>
      <c r="S20" s="27">
        <v>5</v>
      </c>
      <c r="T20" s="7" t="s">
        <v>13</v>
      </c>
      <c r="U20" s="35">
        <v>5</v>
      </c>
      <c r="V20" s="17" t="s">
        <v>69</v>
      </c>
      <c r="W20" s="64">
        <v>5</v>
      </c>
      <c r="X20" s="279"/>
      <c r="Y20" s="67">
        <v>5</v>
      </c>
      <c r="Z20" s="282"/>
      <c r="AA20" s="65">
        <v>5</v>
      </c>
      <c r="AB20" s="275"/>
      <c r="AC20" s="88">
        <v>5</v>
      </c>
      <c r="AD20" s="93" t="s">
        <v>43</v>
      </c>
      <c r="AE20" s="3"/>
    </row>
    <row r="21" spans="1:31" ht="46.2" customHeight="1" thickBot="1" x14ac:dyDescent="0.35">
      <c r="A21" s="219"/>
      <c r="B21" s="27">
        <v>6</v>
      </c>
      <c r="C21" s="197" t="s">
        <v>81</v>
      </c>
      <c r="D21" s="172">
        <v>6</v>
      </c>
      <c r="E21" s="230"/>
      <c r="F21" s="23">
        <v>6</v>
      </c>
      <c r="G21" s="16" t="s">
        <v>48</v>
      </c>
      <c r="H21" s="35">
        <v>6</v>
      </c>
      <c r="I21" s="195"/>
      <c r="J21" s="35">
        <v>6</v>
      </c>
      <c r="K21" s="16" t="s">
        <v>16</v>
      </c>
      <c r="L21" s="35">
        <v>6</v>
      </c>
      <c r="M21" s="16" t="s">
        <v>21</v>
      </c>
      <c r="N21" s="35">
        <v>6</v>
      </c>
      <c r="O21" s="102" t="s">
        <v>41</v>
      </c>
      <c r="P21" s="65">
        <v>6</v>
      </c>
      <c r="Q21" s="187"/>
      <c r="R21" s="183"/>
      <c r="S21" s="27">
        <v>6</v>
      </c>
      <c r="T21" s="7" t="s">
        <v>13</v>
      </c>
      <c r="U21" s="35">
        <v>6</v>
      </c>
      <c r="V21" s="17" t="s">
        <v>69</v>
      </c>
      <c r="W21" s="64">
        <v>6</v>
      </c>
      <c r="X21" s="280"/>
      <c r="Y21" s="67">
        <v>6</v>
      </c>
      <c r="Z21" s="282"/>
      <c r="AA21" s="65">
        <v>6</v>
      </c>
      <c r="AB21" s="276"/>
      <c r="AC21" s="88">
        <v>6</v>
      </c>
      <c r="AD21" s="93" t="s">
        <v>43</v>
      </c>
      <c r="AE21" s="3"/>
    </row>
    <row r="22" spans="1:31" ht="37.200000000000003" customHeight="1" thickBot="1" x14ac:dyDescent="0.3">
      <c r="A22" s="219"/>
      <c r="B22" s="27">
        <v>7</v>
      </c>
      <c r="C22" s="198"/>
      <c r="D22" s="172">
        <v>7</v>
      </c>
      <c r="E22" s="230"/>
      <c r="F22" s="39">
        <v>7</v>
      </c>
      <c r="G22" s="16"/>
      <c r="H22" s="34">
        <v>7</v>
      </c>
      <c r="I22" s="195"/>
      <c r="J22" s="34">
        <v>7</v>
      </c>
      <c r="K22" s="16" t="s">
        <v>67</v>
      </c>
      <c r="L22" s="34">
        <v>7</v>
      </c>
      <c r="M22" s="17" t="s">
        <v>12</v>
      </c>
      <c r="N22" s="34">
        <v>7</v>
      </c>
      <c r="O22" s="42"/>
      <c r="P22" s="65">
        <v>7</v>
      </c>
      <c r="Q22" s="166"/>
      <c r="R22" s="183"/>
      <c r="S22" s="27">
        <v>7</v>
      </c>
      <c r="T22" s="174" t="s">
        <v>16</v>
      </c>
      <c r="U22" s="34">
        <v>7</v>
      </c>
      <c r="V22" s="199" t="s">
        <v>70</v>
      </c>
      <c r="W22" s="65">
        <v>7</v>
      </c>
      <c r="X22" s="267" t="s">
        <v>24</v>
      </c>
      <c r="Y22" s="67">
        <v>7</v>
      </c>
      <c r="Z22" s="283" t="s">
        <v>26</v>
      </c>
      <c r="AA22" s="65">
        <v>7</v>
      </c>
      <c r="AB22" s="17"/>
      <c r="AC22" s="65">
        <v>7</v>
      </c>
      <c r="AD22" s="94"/>
      <c r="AE22" s="3"/>
    </row>
    <row r="23" spans="1:31" ht="42.6" customHeight="1" thickBot="1" x14ac:dyDescent="0.35">
      <c r="A23" s="219"/>
      <c r="B23" s="29">
        <v>8</v>
      </c>
      <c r="C23" s="139" t="s">
        <v>83</v>
      </c>
      <c r="D23" s="173">
        <v>8</v>
      </c>
      <c r="E23" s="231"/>
      <c r="F23" s="103">
        <v>8</v>
      </c>
      <c r="G23" s="57"/>
      <c r="H23" s="39">
        <v>8</v>
      </c>
      <c r="I23" s="196"/>
      <c r="J23" s="49">
        <v>8</v>
      </c>
      <c r="K23" s="32" t="s">
        <v>67</v>
      </c>
      <c r="L23" s="39">
        <v>8</v>
      </c>
      <c r="M23" s="175" t="s">
        <v>12</v>
      </c>
      <c r="N23" s="39">
        <v>8</v>
      </c>
      <c r="O23" s="63"/>
      <c r="P23" s="66">
        <v>8</v>
      </c>
      <c r="Q23" s="168"/>
      <c r="R23" s="223"/>
      <c r="S23" s="29">
        <v>8</v>
      </c>
      <c r="T23" s="148" t="s">
        <v>16</v>
      </c>
      <c r="U23" s="39">
        <v>8</v>
      </c>
      <c r="V23" s="201"/>
      <c r="W23" s="66">
        <v>8</v>
      </c>
      <c r="X23" s="271"/>
      <c r="Y23" s="73">
        <v>8</v>
      </c>
      <c r="Z23" s="284"/>
      <c r="AA23" s="70">
        <v>8</v>
      </c>
      <c r="AB23" s="91"/>
      <c r="AC23" s="96">
        <v>8</v>
      </c>
      <c r="AD23" s="95"/>
      <c r="AE23" s="3"/>
    </row>
    <row r="24" spans="1:31" ht="43.2" customHeight="1" thickBot="1" x14ac:dyDescent="0.35">
      <c r="A24" s="219" t="s">
        <v>2</v>
      </c>
      <c r="B24" s="26">
        <v>1</v>
      </c>
      <c r="C24" s="238" t="s">
        <v>65</v>
      </c>
      <c r="D24" s="80">
        <v>1</v>
      </c>
      <c r="E24" s="247" t="s">
        <v>66</v>
      </c>
      <c r="F24" s="38">
        <v>1</v>
      </c>
      <c r="G24" s="143" t="s">
        <v>38</v>
      </c>
      <c r="H24" s="134">
        <v>1</v>
      </c>
      <c r="I24" s="250" t="s">
        <v>30</v>
      </c>
      <c r="J24" s="134">
        <v>1</v>
      </c>
      <c r="K24" s="161" t="s">
        <v>5</v>
      </c>
      <c r="L24" s="176">
        <v>1</v>
      </c>
      <c r="M24" s="143" t="s">
        <v>7</v>
      </c>
      <c r="N24" s="144">
        <v>1</v>
      </c>
      <c r="O24" s="143" t="s">
        <v>6</v>
      </c>
      <c r="P24" s="69">
        <v>1</v>
      </c>
      <c r="Q24" s="165" t="s">
        <v>14</v>
      </c>
      <c r="R24" s="182" t="s">
        <v>2</v>
      </c>
      <c r="S24" s="28">
        <v>1</v>
      </c>
      <c r="T24" s="5" t="s">
        <v>7</v>
      </c>
      <c r="U24" s="80">
        <v>1</v>
      </c>
      <c r="V24" s="51" t="s">
        <v>6</v>
      </c>
      <c r="W24" s="82">
        <v>1</v>
      </c>
      <c r="X24" s="51" t="s">
        <v>12</v>
      </c>
      <c r="Y24" s="83">
        <v>1</v>
      </c>
      <c r="Z24" s="266" t="s">
        <v>35</v>
      </c>
      <c r="AA24" s="20">
        <v>1</v>
      </c>
      <c r="AB24" s="265" t="s">
        <v>64</v>
      </c>
      <c r="AC24" s="20">
        <v>1</v>
      </c>
      <c r="AD24" s="71" t="s">
        <v>15</v>
      </c>
      <c r="AE24" s="3"/>
    </row>
    <row r="25" spans="1:31" ht="32.4" customHeight="1" thickBot="1" x14ac:dyDescent="0.35">
      <c r="A25" s="219"/>
      <c r="B25" s="27">
        <v>2</v>
      </c>
      <c r="C25" s="239"/>
      <c r="D25" s="23">
        <v>2</v>
      </c>
      <c r="E25" s="198"/>
      <c r="F25" s="34">
        <v>2</v>
      </c>
      <c r="G25" s="102" t="s">
        <v>38</v>
      </c>
      <c r="H25" s="35">
        <v>2</v>
      </c>
      <c r="I25" s="250"/>
      <c r="J25" s="35">
        <v>2</v>
      </c>
      <c r="K25" s="16" t="s">
        <v>5</v>
      </c>
      <c r="L25" s="145">
        <v>2</v>
      </c>
      <c r="M25" s="102" t="s">
        <v>7</v>
      </c>
      <c r="N25" s="35">
        <v>2</v>
      </c>
      <c r="O25" s="143" t="s">
        <v>6</v>
      </c>
      <c r="P25" s="65">
        <v>2</v>
      </c>
      <c r="Q25" s="167" t="s">
        <v>14</v>
      </c>
      <c r="R25" s="183"/>
      <c r="S25" s="27">
        <v>2</v>
      </c>
      <c r="T25" s="6" t="s">
        <v>7</v>
      </c>
      <c r="U25" s="23">
        <v>2</v>
      </c>
      <c r="V25" s="17" t="s">
        <v>6</v>
      </c>
      <c r="W25" s="64">
        <v>2</v>
      </c>
      <c r="X25" s="17" t="s">
        <v>12</v>
      </c>
      <c r="Y25" s="84">
        <v>2</v>
      </c>
      <c r="Z25" s="268"/>
      <c r="AA25" s="88">
        <v>2</v>
      </c>
      <c r="AB25" s="266"/>
      <c r="AC25" s="88">
        <v>2</v>
      </c>
      <c r="AD25" s="72" t="s">
        <v>15</v>
      </c>
      <c r="AE25" s="3"/>
    </row>
    <row r="26" spans="1:31" ht="31.95" customHeight="1" thickBot="1" x14ac:dyDescent="0.35">
      <c r="A26" s="219"/>
      <c r="B26" s="27">
        <v>3</v>
      </c>
      <c r="C26" s="158" t="s">
        <v>43</v>
      </c>
      <c r="D26" s="23">
        <v>3</v>
      </c>
      <c r="E26" s="199" t="s">
        <v>22</v>
      </c>
      <c r="F26" s="34">
        <v>3</v>
      </c>
      <c r="G26" s="257" t="s">
        <v>22</v>
      </c>
      <c r="H26" s="35">
        <v>3</v>
      </c>
      <c r="I26" s="250"/>
      <c r="J26" s="35">
        <v>3</v>
      </c>
      <c r="K26" s="162" t="s">
        <v>19</v>
      </c>
      <c r="L26" s="145">
        <v>3</v>
      </c>
      <c r="M26" s="102" t="s">
        <v>6</v>
      </c>
      <c r="N26" s="35">
        <v>3</v>
      </c>
      <c r="O26" s="102" t="s">
        <v>8</v>
      </c>
      <c r="P26" s="65">
        <v>3</v>
      </c>
      <c r="Q26" s="273" t="s">
        <v>26</v>
      </c>
      <c r="R26" s="183"/>
      <c r="S26" s="27">
        <v>3</v>
      </c>
      <c r="T26" s="7" t="s">
        <v>19</v>
      </c>
      <c r="U26" s="23">
        <v>3</v>
      </c>
      <c r="V26" s="199" t="s">
        <v>68</v>
      </c>
      <c r="W26" s="64">
        <v>3</v>
      </c>
      <c r="X26" s="17" t="s">
        <v>37</v>
      </c>
      <c r="Y26" s="84">
        <v>3</v>
      </c>
      <c r="Z26" s="268" t="s">
        <v>26</v>
      </c>
      <c r="AA26" s="89">
        <v>3</v>
      </c>
      <c r="AB26" s="242" t="s">
        <v>22</v>
      </c>
      <c r="AC26" s="88">
        <v>3</v>
      </c>
      <c r="AD26" s="72" t="s">
        <v>6</v>
      </c>
      <c r="AE26" s="3"/>
    </row>
    <row r="27" spans="1:31" ht="34.200000000000003" customHeight="1" thickBot="1" x14ac:dyDescent="0.35">
      <c r="A27" s="219"/>
      <c r="B27" s="27">
        <v>4</v>
      </c>
      <c r="C27" s="158" t="s">
        <v>43</v>
      </c>
      <c r="D27" s="23">
        <v>4</v>
      </c>
      <c r="E27" s="200"/>
      <c r="F27" s="35">
        <v>4</v>
      </c>
      <c r="G27" s="258"/>
      <c r="H27" s="35">
        <v>4</v>
      </c>
      <c r="I27" s="250"/>
      <c r="J27" s="35">
        <v>4</v>
      </c>
      <c r="K27" s="162" t="s">
        <v>19</v>
      </c>
      <c r="L27" s="145">
        <v>4</v>
      </c>
      <c r="M27" s="102" t="s">
        <v>6</v>
      </c>
      <c r="N27" s="35">
        <v>4</v>
      </c>
      <c r="O27" s="102" t="s">
        <v>8</v>
      </c>
      <c r="P27" s="65">
        <v>4</v>
      </c>
      <c r="Q27" s="274"/>
      <c r="R27" s="183"/>
      <c r="S27" s="27">
        <v>4</v>
      </c>
      <c r="T27" s="7" t="s">
        <v>19</v>
      </c>
      <c r="U27" s="23">
        <v>4</v>
      </c>
      <c r="V27" s="200"/>
      <c r="W27" s="64">
        <v>4</v>
      </c>
      <c r="X27" s="17" t="s">
        <v>37</v>
      </c>
      <c r="Y27" s="84">
        <v>4</v>
      </c>
      <c r="Z27" s="268"/>
      <c r="AA27" s="89">
        <v>4</v>
      </c>
      <c r="AB27" s="243"/>
      <c r="AC27" s="88">
        <v>4</v>
      </c>
      <c r="AD27" s="72" t="s">
        <v>6</v>
      </c>
      <c r="AE27" s="3"/>
    </row>
    <row r="28" spans="1:31" ht="36.6" customHeight="1" thickBot="1" x14ac:dyDescent="0.35">
      <c r="A28" s="219"/>
      <c r="B28" s="27">
        <v>5</v>
      </c>
      <c r="C28" s="232" t="s">
        <v>84</v>
      </c>
      <c r="D28" s="23">
        <v>5</v>
      </c>
      <c r="E28" s="200"/>
      <c r="F28" s="35">
        <v>5</v>
      </c>
      <c r="G28" s="258"/>
      <c r="H28" s="35">
        <v>5</v>
      </c>
      <c r="I28" s="250"/>
      <c r="J28" s="35">
        <v>5</v>
      </c>
      <c r="K28" s="102" t="s">
        <v>8</v>
      </c>
      <c r="L28" s="145">
        <v>5</v>
      </c>
      <c r="M28" s="102" t="s">
        <v>16</v>
      </c>
      <c r="N28" s="35">
        <v>5</v>
      </c>
      <c r="O28" s="102" t="s">
        <v>13</v>
      </c>
      <c r="P28" s="65">
        <v>5</v>
      </c>
      <c r="Q28" s="272" t="s">
        <v>58</v>
      </c>
      <c r="R28" s="183"/>
      <c r="S28" s="27">
        <v>5</v>
      </c>
      <c r="T28" s="202" t="s">
        <v>42</v>
      </c>
      <c r="U28" s="23">
        <v>5</v>
      </c>
      <c r="V28" s="200"/>
      <c r="W28" s="64">
        <v>5</v>
      </c>
      <c r="X28" s="17" t="s">
        <v>41</v>
      </c>
      <c r="Y28" s="84">
        <v>5</v>
      </c>
      <c r="Z28" s="86" t="s">
        <v>49</v>
      </c>
      <c r="AA28" s="88">
        <v>5</v>
      </c>
      <c r="AB28" s="243"/>
      <c r="AC28" s="88">
        <v>5</v>
      </c>
      <c r="AD28" s="72" t="s">
        <v>39</v>
      </c>
      <c r="AE28" s="3"/>
    </row>
    <row r="29" spans="1:31" ht="40.799999999999997" customHeight="1" thickBot="1" x14ac:dyDescent="0.35">
      <c r="A29" s="219"/>
      <c r="B29" s="27">
        <v>6</v>
      </c>
      <c r="C29" s="233"/>
      <c r="D29" s="23">
        <v>6</v>
      </c>
      <c r="E29" s="200"/>
      <c r="F29" s="35">
        <v>6</v>
      </c>
      <c r="G29" s="258"/>
      <c r="H29" s="35">
        <v>6</v>
      </c>
      <c r="I29" s="250"/>
      <c r="J29" s="35">
        <v>6</v>
      </c>
      <c r="K29" s="102" t="s">
        <v>8</v>
      </c>
      <c r="L29" s="145">
        <v>6</v>
      </c>
      <c r="M29" s="102" t="s">
        <v>16</v>
      </c>
      <c r="N29" s="35">
        <v>6</v>
      </c>
      <c r="O29" s="102" t="s">
        <v>13</v>
      </c>
      <c r="P29" s="65">
        <v>6</v>
      </c>
      <c r="Q29" s="273"/>
      <c r="R29" s="183"/>
      <c r="S29" s="27">
        <v>6</v>
      </c>
      <c r="T29" s="203"/>
      <c r="U29" s="23">
        <v>6</v>
      </c>
      <c r="V29" s="278"/>
      <c r="W29" s="64">
        <v>6</v>
      </c>
      <c r="X29" s="17" t="s">
        <v>41</v>
      </c>
      <c r="Y29" s="84">
        <v>6</v>
      </c>
      <c r="Z29" s="86" t="s">
        <v>49</v>
      </c>
      <c r="AA29" s="88">
        <v>6</v>
      </c>
      <c r="AB29" s="243"/>
      <c r="AC29" s="88">
        <v>6</v>
      </c>
      <c r="AD29" s="72" t="s">
        <v>39</v>
      </c>
      <c r="AE29" s="3"/>
    </row>
    <row r="30" spans="1:31" ht="40.200000000000003" customHeight="1" thickBot="1" x14ac:dyDescent="0.35">
      <c r="A30" s="219"/>
      <c r="B30" s="27">
        <v>7</v>
      </c>
      <c r="C30" s="236"/>
      <c r="D30" s="23">
        <v>7</v>
      </c>
      <c r="E30" s="200"/>
      <c r="F30" s="34">
        <v>7</v>
      </c>
      <c r="G30" s="258"/>
      <c r="H30" s="35">
        <v>7</v>
      </c>
      <c r="I30" s="250"/>
      <c r="J30" s="35">
        <v>7</v>
      </c>
      <c r="K30" s="102"/>
      <c r="L30" s="145">
        <v>7</v>
      </c>
      <c r="M30" s="16" t="s">
        <v>6</v>
      </c>
      <c r="N30" s="35">
        <v>7</v>
      </c>
      <c r="O30" s="102" t="s">
        <v>67</v>
      </c>
      <c r="P30" s="65">
        <v>7</v>
      </c>
      <c r="Q30" s="274"/>
      <c r="R30" s="183"/>
      <c r="S30" s="27">
        <v>7</v>
      </c>
      <c r="T30" s="6"/>
      <c r="U30" s="23">
        <v>7</v>
      </c>
      <c r="V30" s="199"/>
      <c r="W30" s="64">
        <v>7</v>
      </c>
      <c r="X30" s="17" t="s">
        <v>24</v>
      </c>
      <c r="Y30" s="84">
        <v>7</v>
      </c>
      <c r="Z30" s="47"/>
      <c r="AA30" s="88">
        <v>7</v>
      </c>
      <c r="AB30" s="243"/>
      <c r="AC30" s="88">
        <v>7</v>
      </c>
      <c r="AD30" s="72" t="s">
        <v>12</v>
      </c>
      <c r="AE30" s="3"/>
    </row>
    <row r="31" spans="1:31" ht="37.799999999999997" customHeight="1" thickBot="1" x14ac:dyDescent="0.35">
      <c r="A31" s="219"/>
      <c r="B31" s="29">
        <v>8</v>
      </c>
      <c r="C31" s="57" t="s">
        <v>60</v>
      </c>
      <c r="D31" s="58">
        <v>8</v>
      </c>
      <c r="E31" s="201"/>
      <c r="F31" s="39">
        <v>8</v>
      </c>
      <c r="G31" s="259"/>
      <c r="H31" s="112">
        <v>8</v>
      </c>
      <c r="I31" s="251"/>
      <c r="J31" s="112">
        <v>8</v>
      </c>
      <c r="K31" s="146"/>
      <c r="L31" s="147">
        <v>8</v>
      </c>
      <c r="M31" s="142"/>
      <c r="N31" s="112">
        <v>8</v>
      </c>
      <c r="O31" s="148" t="s">
        <v>67</v>
      </c>
      <c r="P31" s="66">
        <v>8</v>
      </c>
      <c r="Q31" s="113"/>
      <c r="R31" s="290"/>
      <c r="S31" s="29">
        <v>8</v>
      </c>
      <c r="T31" s="81"/>
      <c r="U31" s="39">
        <v>8</v>
      </c>
      <c r="V31" s="201"/>
      <c r="W31" s="57">
        <v>8</v>
      </c>
      <c r="X31" s="57" t="s">
        <v>24</v>
      </c>
      <c r="Y31" s="85">
        <v>8</v>
      </c>
      <c r="Z31" s="87"/>
      <c r="AA31" s="85">
        <v>8</v>
      </c>
      <c r="AB31" s="244"/>
      <c r="AC31" s="90">
        <v>8</v>
      </c>
      <c r="AD31" s="111" t="s">
        <v>12</v>
      </c>
      <c r="AE31" s="3"/>
    </row>
    <row r="32" spans="1:31" ht="39" customHeight="1" thickBot="1" x14ac:dyDescent="0.35">
      <c r="A32" s="240" t="s">
        <v>1</v>
      </c>
      <c r="B32" s="18">
        <v>1</v>
      </c>
      <c r="C32" s="53" t="s">
        <v>6</v>
      </c>
      <c r="D32" s="36">
        <v>1</v>
      </c>
      <c r="E32" s="62" t="s">
        <v>48</v>
      </c>
      <c r="F32" s="33">
        <v>1</v>
      </c>
      <c r="G32" s="45" t="s">
        <v>50</v>
      </c>
      <c r="H32" s="38">
        <v>1</v>
      </c>
      <c r="I32" s="248" t="s">
        <v>30</v>
      </c>
      <c r="J32" s="38">
        <v>1</v>
      </c>
      <c r="K32" s="62" t="s">
        <v>41</v>
      </c>
      <c r="L32" s="36">
        <v>1</v>
      </c>
      <c r="M32" s="75" t="s">
        <v>39</v>
      </c>
      <c r="N32" s="115">
        <v>1</v>
      </c>
      <c r="O32" s="104" t="s">
        <v>38</v>
      </c>
      <c r="P32" s="120">
        <v>1</v>
      </c>
      <c r="Q32" s="297" t="s">
        <v>58</v>
      </c>
      <c r="R32" s="222" t="s">
        <v>1</v>
      </c>
      <c r="S32" s="28">
        <v>1</v>
      </c>
      <c r="T32" s="291" t="s">
        <v>42</v>
      </c>
      <c r="U32" s="80">
        <v>1</v>
      </c>
      <c r="V32" s="104" t="s">
        <v>23</v>
      </c>
      <c r="W32" s="117">
        <v>1</v>
      </c>
      <c r="X32" s="106" t="s">
        <v>24</v>
      </c>
      <c r="Y32" s="20">
        <v>1</v>
      </c>
      <c r="Z32" s="106" t="s">
        <v>14</v>
      </c>
      <c r="AA32" s="20">
        <v>1</v>
      </c>
      <c r="AB32" s="266" t="s">
        <v>73</v>
      </c>
      <c r="AC32" s="126">
        <v>1</v>
      </c>
      <c r="AD32" s="117" t="s">
        <v>5</v>
      </c>
      <c r="AE32" s="3"/>
    </row>
    <row r="33" spans="1:31" ht="38.4" customHeight="1" thickBot="1" x14ac:dyDescent="0.35">
      <c r="A33" s="240"/>
      <c r="B33" s="18">
        <v>2</v>
      </c>
      <c r="C33" s="16" t="s">
        <v>6</v>
      </c>
      <c r="D33" s="37">
        <v>2</v>
      </c>
      <c r="E33" s="46" t="s">
        <v>48</v>
      </c>
      <c r="F33" s="34">
        <v>2</v>
      </c>
      <c r="G33" s="46" t="s">
        <v>50</v>
      </c>
      <c r="H33" s="34">
        <v>2</v>
      </c>
      <c r="I33" s="248"/>
      <c r="J33" s="34">
        <v>2</v>
      </c>
      <c r="K33" s="46" t="s">
        <v>41</v>
      </c>
      <c r="L33" s="37">
        <v>2</v>
      </c>
      <c r="M33" s="47" t="s">
        <v>39</v>
      </c>
      <c r="N33" s="116">
        <v>2</v>
      </c>
      <c r="O33" s="105" t="s">
        <v>38</v>
      </c>
      <c r="P33" s="121">
        <v>2</v>
      </c>
      <c r="Q33" s="274"/>
      <c r="R33" s="183"/>
      <c r="S33" s="27">
        <v>2</v>
      </c>
      <c r="T33" s="292"/>
      <c r="U33" s="23">
        <v>2</v>
      </c>
      <c r="V33" s="105" t="s">
        <v>23</v>
      </c>
      <c r="W33" s="67">
        <v>2</v>
      </c>
      <c r="X33" s="107" t="s">
        <v>24</v>
      </c>
      <c r="Y33" s="88">
        <v>2</v>
      </c>
      <c r="Z33" s="107" t="s">
        <v>14</v>
      </c>
      <c r="AA33" s="88">
        <v>2</v>
      </c>
      <c r="AB33" s="268"/>
      <c r="AC33" s="127">
        <v>2</v>
      </c>
      <c r="AD33" s="67" t="s">
        <v>5</v>
      </c>
      <c r="AE33" s="3"/>
    </row>
    <row r="34" spans="1:31" ht="40.200000000000003" customHeight="1" thickBot="1" x14ac:dyDescent="0.35">
      <c r="A34" s="240"/>
      <c r="B34" s="18">
        <v>3</v>
      </c>
      <c r="C34" s="209" t="s">
        <v>65</v>
      </c>
      <c r="D34" s="169">
        <v>3</v>
      </c>
      <c r="E34" s="47" t="s">
        <v>6</v>
      </c>
      <c r="F34" s="34">
        <v>3</v>
      </c>
      <c r="G34" s="242" t="s">
        <v>22</v>
      </c>
      <c r="H34" s="34">
        <v>3</v>
      </c>
      <c r="I34" s="248"/>
      <c r="J34" s="34">
        <v>3</v>
      </c>
      <c r="K34" s="46" t="s">
        <v>50</v>
      </c>
      <c r="L34" s="37">
        <v>3</v>
      </c>
      <c r="M34" s="105" t="s">
        <v>48</v>
      </c>
      <c r="N34" s="116">
        <v>3</v>
      </c>
      <c r="O34" s="105" t="s">
        <v>12</v>
      </c>
      <c r="P34" s="121">
        <v>3</v>
      </c>
      <c r="Q34" s="286" t="s">
        <v>45</v>
      </c>
      <c r="R34" s="183"/>
      <c r="S34" s="27">
        <v>3</v>
      </c>
      <c r="T34" s="294" t="s">
        <v>22</v>
      </c>
      <c r="U34" s="23">
        <v>3</v>
      </c>
      <c r="V34" s="197" t="s">
        <v>68</v>
      </c>
      <c r="W34" s="67">
        <v>3</v>
      </c>
      <c r="X34" s="107" t="s">
        <v>48</v>
      </c>
      <c r="Y34" s="88">
        <v>3</v>
      </c>
      <c r="Z34" s="267" t="s">
        <v>47</v>
      </c>
      <c r="AA34" s="88">
        <v>3</v>
      </c>
      <c r="AB34" s="268" t="s">
        <v>51</v>
      </c>
      <c r="AC34" s="127">
        <v>3</v>
      </c>
      <c r="AD34" s="67" t="s">
        <v>37</v>
      </c>
      <c r="AE34" s="3"/>
    </row>
    <row r="35" spans="1:31" ht="40.200000000000003" customHeight="1" thickBot="1" x14ac:dyDescent="0.35">
      <c r="A35" s="240"/>
      <c r="B35" s="18">
        <v>4</v>
      </c>
      <c r="C35" s="209"/>
      <c r="D35" s="169">
        <v>4</v>
      </c>
      <c r="E35" s="47" t="s">
        <v>6</v>
      </c>
      <c r="F35" s="35">
        <v>4</v>
      </c>
      <c r="G35" s="243"/>
      <c r="H35" s="35">
        <v>4</v>
      </c>
      <c r="I35" s="248"/>
      <c r="J35" s="35">
        <v>4</v>
      </c>
      <c r="K35" s="46" t="s">
        <v>50</v>
      </c>
      <c r="L35" s="37">
        <v>4</v>
      </c>
      <c r="M35" s="105" t="s">
        <v>48</v>
      </c>
      <c r="N35" s="116">
        <v>4</v>
      </c>
      <c r="O35" s="105" t="s">
        <v>12</v>
      </c>
      <c r="P35" s="121">
        <v>4</v>
      </c>
      <c r="Q35" s="287"/>
      <c r="R35" s="183"/>
      <c r="S35" s="27">
        <v>4</v>
      </c>
      <c r="T35" s="295"/>
      <c r="U35" s="23">
        <v>4</v>
      </c>
      <c r="V35" s="247"/>
      <c r="W35" s="67">
        <v>4</v>
      </c>
      <c r="X35" s="107" t="s">
        <v>48</v>
      </c>
      <c r="Y35" s="88">
        <v>4</v>
      </c>
      <c r="Z35" s="266"/>
      <c r="AA35" s="88">
        <v>4</v>
      </c>
      <c r="AB35" s="268"/>
      <c r="AC35" s="127">
        <v>4</v>
      </c>
      <c r="AD35" s="67" t="s">
        <v>37</v>
      </c>
      <c r="AE35" s="3"/>
    </row>
    <row r="36" spans="1:31" ht="39.6" customHeight="1" thickBot="1" x14ac:dyDescent="0.35">
      <c r="A36" s="240"/>
      <c r="B36" s="18">
        <v>5</v>
      </c>
      <c r="C36" s="209" t="s">
        <v>80</v>
      </c>
      <c r="D36" s="169">
        <v>5</v>
      </c>
      <c r="E36" s="46" t="s">
        <v>33</v>
      </c>
      <c r="F36" s="35">
        <v>5</v>
      </c>
      <c r="G36" s="243"/>
      <c r="H36" s="35">
        <v>5</v>
      </c>
      <c r="I36" s="248"/>
      <c r="J36" s="35">
        <v>5</v>
      </c>
      <c r="K36" s="107" t="s">
        <v>6</v>
      </c>
      <c r="L36" s="37">
        <v>5</v>
      </c>
      <c r="M36" s="106" t="s">
        <v>5</v>
      </c>
      <c r="N36" s="116">
        <v>5</v>
      </c>
      <c r="O36" s="107" t="s">
        <v>48</v>
      </c>
      <c r="P36" s="121">
        <v>5</v>
      </c>
      <c r="Q36" s="287"/>
      <c r="R36" s="183"/>
      <c r="S36" s="27">
        <v>5</v>
      </c>
      <c r="T36" s="295"/>
      <c r="U36" s="23">
        <v>5</v>
      </c>
      <c r="V36" s="247"/>
      <c r="W36" s="67">
        <v>5</v>
      </c>
      <c r="X36" s="107" t="s">
        <v>8</v>
      </c>
      <c r="Y36" s="88">
        <v>5</v>
      </c>
      <c r="Z36" s="267" t="s">
        <v>36</v>
      </c>
      <c r="AA36" s="88">
        <v>5</v>
      </c>
      <c r="AB36" s="269" t="s">
        <v>74</v>
      </c>
      <c r="AC36" s="127">
        <v>5</v>
      </c>
      <c r="AD36" s="67" t="s">
        <v>38</v>
      </c>
      <c r="AE36" s="3"/>
    </row>
    <row r="37" spans="1:31" ht="38.4" customHeight="1" thickBot="1" x14ac:dyDescent="0.35">
      <c r="A37" s="240"/>
      <c r="B37" s="18">
        <v>6</v>
      </c>
      <c r="C37" s="209"/>
      <c r="D37" s="169">
        <v>6</v>
      </c>
      <c r="E37" s="46" t="s">
        <v>33</v>
      </c>
      <c r="F37" s="35">
        <v>6</v>
      </c>
      <c r="G37" s="243"/>
      <c r="H37" s="35">
        <v>6</v>
      </c>
      <c r="I37" s="248"/>
      <c r="J37" s="35">
        <v>6</v>
      </c>
      <c r="K37" s="107" t="s">
        <v>6</v>
      </c>
      <c r="L37" s="37">
        <v>6</v>
      </c>
      <c r="M37" s="107" t="s">
        <v>5</v>
      </c>
      <c r="N37" s="116">
        <v>6</v>
      </c>
      <c r="O37" s="107" t="s">
        <v>48</v>
      </c>
      <c r="P37" s="121">
        <v>6</v>
      </c>
      <c r="Q37" s="287"/>
      <c r="R37" s="183"/>
      <c r="S37" s="27">
        <v>6</v>
      </c>
      <c r="T37" s="295"/>
      <c r="U37" s="23">
        <v>6</v>
      </c>
      <c r="V37" s="198"/>
      <c r="W37" s="67">
        <v>6</v>
      </c>
      <c r="X37" s="107" t="s">
        <v>8</v>
      </c>
      <c r="Y37" s="88">
        <v>6</v>
      </c>
      <c r="Z37" s="266"/>
      <c r="AA37" s="88">
        <v>6</v>
      </c>
      <c r="AB37" s="266"/>
      <c r="AC37" s="127">
        <v>6</v>
      </c>
      <c r="AD37" s="67" t="s">
        <v>38</v>
      </c>
      <c r="AE37" s="3"/>
    </row>
    <row r="38" spans="1:31" ht="39.6" customHeight="1" thickBot="1" x14ac:dyDescent="0.35">
      <c r="A38" s="240"/>
      <c r="B38" s="18">
        <v>7</v>
      </c>
      <c r="C38" s="16" t="s">
        <v>48</v>
      </c>
      <c r="D38" s="37">
        <v>7</v>
      </c>
      <c r="E38" s="46"/>
      <c r="F38" s="34">
        <v>7</v>
      </c>
      <c r="G38" s="243"/>
      <c r="H38" s="34">
        <v>7</v>
      </c>
      <c r="I38" s="248"/>
      <c r="J38" s="34">
        <v>7</v>
      </c>
      <c r="K38" s="155" t="s">
        <v>12</v>
      </c>
      <c r="L38" s="37">
        <v>7</v>
      </c>
      <c r="M38" s="156" t="s">
        <v>89</v>
      </c>
      <c r="N38" s="116">
        <v>7</v>
      </c>
      <c r="O38" s="17" t="s">
        <v>6</v>
      </c>
      <c r="P38" s="118">
        <v>7</v>
      </c>
      <c r="Q38" s="287"/>
      <c r="R38" s="183"/>
      <c r="S38" s="27">
        <v>7</v>
      </c>
      <c r="T38" s="295"/>
      <c r="U38" s="23">
        <v>7</v>
      </c>
      <c r="V38" s="197" t="s">
        <v>71</v>
      </c>
      <c r="W38" s="67">
        <v>7</v>
      </c>
      <c r="X38" s="123"/>
      <c r="Y38" s="88">
        <v>7</v>
      </c>
      <c r="Z38" s="107" t="s">
        <v>72</v>
      </c>
      <c r="AA38" s="88">
        <v>7</v>
      </c>
      <c r="AB38" s="267" t="s">
        <v>79</v>
      </c>
      <c r="AC38" s="127">
        <v>7</v>
      </c>
      <c r="AD38" s="65"/>
      <c r="AE38" s="3"/>
    </row>
    <row r="39" spans="1:31" ht="39.6" customHeight="1" thickBot="1" x14ac:dyDescent="0.35">
      <c r="A39" s="241"/>
      <c r="B39" s="18">
        <v>8</v>
      </c>
      <c r="C39" s="170" t="s">
        <v>82</v>
      </c>
      <c r="D39" s="157">
        <v>8</v>
      </c>
      <c r="E39" s="48"/>
      <c r="F39" s="49">
        <v>8</v>
      </c>
      <c r="G39" s="244"/>
      <c r="H39" s="49">
        <v>8</v>
      </c>
      <c r="I39" s="249"/>
      <c r="J39" s="39">
        <v>8</v>
      </c>
      <c r="K39" s="44" t="s">
        <v>12</v>
      </c>
      <c r="L39" s="39">
        <v>8</v>
      </c>
      <c r="M39" s="159" t="s">
        <v>16</v>
      </c>
      <c r="N39" s="160">
        <v>8</v>
      </c>
      <c r="O39" s="32" t="s">
        <v>6</v>
      </c>
      <c r="P39" s="119">
        <v>8</v>
      </c>
      <c r="Q39" s="288"/>
      <c r="R39" s="290"/>
      <c r="S39" s="30">
        <v>8</v>
      </c>
      <c r="T39" s="296"/>
      <c r="U39" s="58">
        <v>8</v>
      </c>
      <c r="V39" s="293"/>
      <c r="W39" s="68">
        <v>8</v>
      </c>
      <c r="X39" s="124"/>
      <c r="Y39" s="90">
        <v>8</v>
      </c>
      <c r="Z39" s="125" t="s">
        <v>72</v>
      </c>
      <c r="AA39" s="90">
        <v>8</v>
      </c>
      <c r="AB39" s="271"/>
      <c r="AC39" s="128">
        <v>8</v>
      </c>
      <c r="AD39" s="66"/>
      <c r="AE39" s="3"/>
    </row>
    <row r="40" spans="1:31" ht="45.6" customHeight="1" thickBot="1" x14ac:dyDescent="0.3">
      <c r="A40" s="219" t="s">
        <v>0</v>
      </c>
      <c r="B40" s="28">
        <v>1</v>
      </c>
      <c r="C40" s="234" t="s">
        <v>81</v>
      </c>
      <c r="D40" s="38">
        <v>1</v>
      </c>
      <c r="E40" s="218" t="s">
        <v>22</v>
      </c>
      <c r="F40" s="38">
        <v>1</v>
      </c>
      <c r="G40" s="131" t="s">
        <v>39</v>
      </c>
      <c r="H40" s="38">
        <v>1</v>
      </c>
      <c r="I40" s="252" t="s">
        <v>30</v>
      </c>
      <c r="J40" s="38">
        <v>1</v>
      </c>
      <c r="K40" s="131" t="s">
        <v>13</v>
      </c>
      <c r="L40" s="38">
        <v>1</v>
      </c>
      <c r="M40" s="131" t="s">
        <v>50</v>
      </c>
      <c r="N40" s="38">
        <v>1</v>
      </c>
      <c r="O40" s="131" t="s">
        <v>41</v>
      </c>
      <c r="P40" s="134">
        <v>1</v>
      </c>
      <c r="Q40" s="122" t="s">
        <v>14</v>
      </c>
      <c r="R40" s="222" t="s">
        <v>0</v>
      </c>
      <c r="S40" s="28">
        <v>1</v>
      </c>
      <c r="T40" s="79" t="s">
        <v>5</v>
      </c>
      <c r="U40" s="38">
        <v>1</v>
      </c>
      <c r="V40" s="59" t="s">
        <v>7</v>
      </c>
      <c r="W40" s="38">
        <v>1</v>
      </c>
      <c r="X40" s="106" t="s">
        <v>24</v>
      </c>
      <c r="Y40" s="20">
        <v>1</v>
      </c>
      <c r="Z40" s="137" t="s">
        <v>48</v>
      </c>
      <c r="AA40" s="126">
        <v>1</v>
      </c>
      <c r="AB40" s="265" t="s">
        <v>28</v>
      </c>
      <c r="AC40" s="126">
        <v>1</v>
      </c>
      <c r="AD40" s="260" t="s">
        <v>64</v>
      </c>
      <c r="AE40" s="3"/>
    </row>
    <row r="41" spans="1:31" ht="49.8" customHeight="1" thickBot="1" x14ac:dyDescent="0.3">
      <c r="A41" s="219"/>
      <c r="B41" s="27">
        <v>2</v>
      </c>
      <c r="C41" s="235"/>
      <c r="D41" s="34">
        <v>2</v>
      </c>
      <c r="E41" s="255"/>
      <c r="F41" s="34">
        <v>2</v>
      </c>
      <c r="G41" s="43" t="s">
        <v>39</v>
      </c>
      <c r="H41" s="34">
        <v>2</v>
      </c>
      <c r="I41" s="253"/>
      <c r="J41" s="34">
        <v>2</v>
      </c>
      <c r="K41" s="43" t="s">
        <v>13</v>
      </c>
      <c r="L41" s="34">
        <v>2</v>
      </c>
      <c r="M41" s="43" t="s">
        <v>50</v>
      </c>
      <c r="N41" s="34">
        <v>2</v>
      </c>
      <c r="O41" s="43" t="s">
        <v>41</v>
      </c>
      <c r="P41" s="35">
        <v>2</v>
      </c>
      <c r="Q41" s="114" t="s">
        <v>14</v>
      </c>
      <c r="R41" s="183"/>
      <c r="S41" s="27">
        <v>2</v>
      </c>
      <c r="T41" s="43" t="s">
        <v>41</v>
      </c>
      <c r="U41" s="34">
        <v>2</v>
      </c>
      <c r="V41" s="12" t="s">
        <v>6</v>
      </c>
      <c r="W41" s="34">
        <v>2</v>
      </c>
      <c r="X41" s="107" t="s">
        <v>24</v>
      </c>
      <c r="Y41" s="88">
        <v>2</v>
      </c>
      <c r="Z41" s="138" t="s">
        <v>48</v>
      </c>
      <c r="AA41" s="127">
        <v>2</v>
      </c>
      <c r="AB41" s="266"/>
      <c r="AC41" s="127">
        <v>2</v>
      </c>
      <c r="AD41" s="261"/>
      <c r="AE41" s="3"/>
    </row>
    <row r="42" spans="1:31" ht="42" customHeight="1" thickBot="1" x14ac:dyDescent="0.3">
      <c r="A42" s="219"/>
      <c r="B42" s="27">
        <v>3</v>
      </c>
      <c r="C42" s="154" t="s">
        <v>60</v>
      </c>
      <c r="D42" s="34">
        <v>3</v>
      </c>
      <c r="E42" s="255"/>
      <c r="F42" s="34">
        <v>3</v>
      </c>
      <c r="G42" s="43" t="s">
        <v>13</v>
      </c>
      <c r="H42" s="34">
        <v>3</v>
      </c>
      <c r="I42" s="253"/>
      <c r="J42" s="34">
        <v>3</v>
      </c>
      <c r="K42" s="43" t="s">
        <v>12</v>
      </c>
      <c r="L42" s="34">
        <v>3</v>
      </c>
      <c r="M42" s="43" t="s">
        <v>48</v>
      </c>
      <c r="N42" s="34">
        <v>3</v>
      </c>
      <c r="O42" s="43" t="s">
        <v>17</v>
      </c>
      <c r="P42" s="35">
        <v>3</v>
      </c>
      <c r="Q42" s="286" t="s">
        <v>22</v>
      </c>
      <c r="R42" s="183"/>
      <c r="S42" s="27">
        <v>3</v>
      </c>
      <c r="T42" s="43" t="s">
        <v>76</v>
      </c>
      <c r="U42" s="34">
        <v>3</v>
      </c>
      <c r="V42" s="12" t="s">
        <v>77</v>
      </c>
      <c r="W42" s="34">
        <v>3</v>
      </c>
      <c r="X42" s="270" t="s">
        <v>22</v>
      </c>
      <c r="Y42" s="88">
        <v>3</v>
      </c>
      <c r="Z42" s="267" t="s">
        <v>78</v>
      </c>
      <c r="AA42" s="88">
        <v>3</v>
      </c>
      <c r="AB42" s="268" t="s">
        <v>36</v>
      </c>
      <c r="AC42" s="127">
        <v>3</v>
      </c>
      <c r="AD42" s="262" t="s">
        <v>22</v>
      </c>
      <c r="AE42" s="3"/>
    </row>
    <row r="43" spans="1:31" ht="42" customHeight="1" thickBot="1" x14ac:dyDescent="0.3">
      <c r="A43" s="219"/>
      <c r="B43" s="27">
        <v>4</v>
      </c>
      <c r="C43" s="43" t="s">
        <v>60</v>
      </c>
      <c r="D43" s="35">
        <v>4</v>
      </c>
      <c r="E43" s="255"/>
      <c r="F43" s="35">
        <v>4</v>
      </c>
      <c r="G43" s="43" t="s">
        <v>13</v>
      </c>
      <c r="H43" s="35">
        <v>4</v>
      </c>
      <c r="I43" s="253"/>
      <c r="J43" s="35">
        <v>4</v>
      </c>
      <c r="K43" s="43" t="s">
        <v>12</v>
      </c>
      <c r="L43" s="35">
        <v>4</v>
      </c>
      <c r="M43" s="43" t="s">
        <v>48</v>
      </c>
      <c r="N43" s="35">
        <v>4</v>
      </c>
      <c r="O43" s="43" t="s">
        <v>17</v>
      </c>
      <c r="P43" s="35">
        <v>4</v>
      </c>
      <c r="Q43" s="287"/>
      <c r="R43" s="183"/>
      <c r="S43" s="27">
        <v>4</v>
      </c>
      <c r="T43" s="43" t="s">
        <v>12</v>
      </c>
      <c r="U43" s="35">
        <v>4</v>
      </c>
      <c r="V43" s="12" t="s">
        <v>77</v>
      </c>
      <c r="W43" s="34">
        <v>4</v>
      </c>
      <c r="X43" s="180"/>
      <c r="Y43" s="88">
        <v>4</v>
      </c>
      <c r="Z43" s="266"/>
      <c r="AA43" s="88">
        <v>4</v>
      </c>
      <c r="AB43" s="268"/>
      <c r="AC43" s="127">
        <v>4</v>
      </c>
      <c r="AD43" s="263"/>
      <c r="AE43" s="3"/>
    </row>
    <row r="44" spans="1:31" ht="43.2" customHeight="1" thickBot="1" x14ac:dyDescent="0.3">
      <c r="A44" s="219"/>
      <c r="B44" s="27">
        <v>5</v>
      </c>
      <c r="C44" s="43" t="s">
        <v>83</v>
      </c>
      <c r="D44" s="35">
        <v>5</v>
      </c>
      <c r="E44" s="255"/>
      <c r="F44" s="35">
        <v>5</v>
      </c>
      <c r="G44" s="43" t="s">
        <v>16</v>
      </c>
      <c r="H44" s="35">
        <v>5</v>
      </c>
      <c r="I44" s="253"/>
      <c r="J44" s="35">
        <v>5</v>
      </c>
      <c r="K44" s="43" t="s">
        <v>18</v>
      </c>
      <c r="L44" s="35">
        <v>5</v>
      </c>
      <c r="M44" s="43" t="s">
        <v>37</v>
      </c>
      <c r="N44" s="35">
        <v>5</v>
      </c>
      <c r="O44" s="285" t="s">
        <v>75</v>
      </c>
      <c r="P44" s="35">
        <v>5</v>
      </c>
      <c r="Q44" s="287"/>
      <c r="R44" s="183"/>
      <c r="S44" s="27">
        <v>5</v>
      </c>
      <c r="T44" s="43" t="s">
        <v>12</v>
      </c>
      <c r="U44" s="35">
        <v>5</v>
      </c>
      <c r="V44" s="12" t="s">
        <v>69</v>
      </c>
      <c r="W44" s="34">
        <v>5</v>
      </c>
      <c r="X44" s="180"/>
      <c r="Y44" s="135">
        <v>5</v>
      </c>
      <c r="Z44" s="267" t="s">
        <v>28</v>
      </c>
      <c r="AA44" s="88">
        <v>5</v>
      </c>
      <c r="AB44" s="269" t="s">
        <v>46</v>
      </c>
      <c r="AC44" s="127">
        <v>5</v>
      </c>
      <c r="AD44" s="263"/>
      <c r="AE44" s="3"/>
    </row>
    <row r="45" spans="1:31" ht="47.4" customHeight="1" thickBot="1" x14ac:dyDescent="0.3">
      <c r="A45" s="219"/>
      <c r="B45" s="27">
        <v>6</v>
      </c>
      <c r="C45" s="43" t="s">
        <v>83</v>
      </c>
      <c r="D45" s="35">
        <v>6</v>
      </c>
      <c r="E45" s="256"/>
      <c r="F45" s="35">
        <v>6</v>
      </c>
      <c r="G45" s="43" t="s">
        <v>16</v>
      </c>
      <c r="H45" s="35">
        <v>6</v>
      </c>
      <c r="I45" s="253"/>
      <c r="J45" s="35">
        <v>6</v>
      </c>
      <c r="K45" s="43" t="s">
        <v>18</v>
      </c>
      <c r="L45" s="35">
        <v>6</v>
      </c>
      <c r="M45" s="43" t="s">
        <v>37</v>
      </c>
      <c r="N45" s="35">
        <v>6</v>
      </c>
      <c r="O45" s="234"/>
      <c r="P45" s="35">
        <v>6</v>
      </c>
      <c r="Q45" s="287"/>
      <c r="R45" s="183"/>
      <c r="S45" s="27">
        <v>6</v>
      </c>
      <c r="T45" s="43" t="s">
        <v>43</v>
      </c>
      <c r="U45" s="35">
        <v>6</v>
      </c>
      <c r="V45" s="12" t="s">
        <v>69</v>
      </c>
      <c r="W45" s="34">
        <v>6</v>
      </c>
      <c r="X45" s="180"/>
      <c r="Y45" s="135">
        <v>6</v>
      </c>
      <c r="Z45" s="266"/>
      <c r="AA45" s="88">
        <v>6</v>
      </c>
      <c r="AB45" s="266"/>
      <c r="AC45" s="127">
        <v>6</v>
      </c>
      <c r="AD45" s="263"/>
      <c r="AE45" s="3"/>
    </row>
    <row r="46" spans="1:31" ht="56.4" customHeight="1" thickBot="1" x14ac:dyDescent="0.3">
      <c r="A46" s="219"/>
      <c r="B46" s="27">
        <v>7</v>
      </c>
      <c r="C46" s="43"/>
      <c r="D46" s="34">
        <v>7</v>
      </c>
      <c r="E46" s="43" t="s">
        <v>66</v>
      </c>
      <c r="F46" s="34">
        <v>7</v>
      </c>
      <c r="G46" s="43" t="s">
        <v>24</v>
      </c>
      <c r="H46" s="34">
        <v>7</v>
      </c>
      <c r="I46" s="253"/>
      <c r="J46" s="34">
        <v>7</v>
      </c>
      <c r="K46" s="43" t="s">
        <v>16</v>
      </c>
      <c r="L46" s="34">
        <v>7</v>
      </c>
      <c r="M46" s="133"/>
      <c r="N46" s="34">
        <v>7</v>
      </c>
      <c r="O46" s="43" t="s">
        <v>18</v>
      </c>
      <c r="P46" s="35">
        <v>7</v>
      </c>
      <c r="Q46" s="287"/>
      <c r="R46" s="183"/>
      <c r="S46" s="27">
        <v>7</v>
      </c>
      <c r="T46" s="43" t="s">
        <v>43</v>
      </c>
      <c r="U46" s="34">
        <v>7</v>
      </c>
      <c r="V46" s="12" t="s">
        <v>68</v>
      </c>
      <c r="W46" s="34">
        <v>7</v>
      </c>
      <c r="X46" s="180"/>
      <c r="Y46" s="135">
        <v>7</v>
      </c>
      <c r="Z46" s="107" t="s">
        <v>26</v>
      </c>
      <c r="AA46" s="88">
        <v>7</v>
      </c>
      <c r="AB46" s="107" t="s">
        <v>14</v>
      </c>
      <c r="AC46" s="127">
        <v>7</v>
      </c>
      <c r="AD46" s="263"/>
      <c r="AE46" s="3"/>
    </row>
    <row r="47" spans="1:31" ht="39" customHeight="1" thickBot="1" x14ac:dyDescent="0.35">
      <c r="A47" s="219"/>
      <c r="B47" s="31">
        <v>8</v>
      </c>
      <c r="C47" s="130"/>
      <c r="D47" s="39">
        <v>8</v>
      </c>
      <c r="E47" s="129" t="s">
        <v>33</v>
      </c>
      <c r="F47" s="39">
        <v>8</v>
      </c>
      <c r="G47" s="132"/>
      <c r="H47" s="39">
        <v>8</v>
      </c>
      <c r="I47" s="254"/>
      <c r="J47" s="39">
        <v>8</v>
      </c>
      <c r="K47" s="44"/>
      <c r="L47" s="39">
        <v>8</v>
      </c>
      <c r="M47" s="44"/>
      <c r="N47" s="39">
        <v>8</v>
      </c>
      <c r="O47" s="44" t="s">
        <v>18</v>
      </c>
      <c r="P47" s="112">
        <v>8</v>
      </c>
      <c r="Q47" s="288"/>
      <c r="R47" s="289"/>
      <c r="S47" s="31">
        <v>8</v>
      </c>
      <c r="T47" s="112"/>
      <c r="U47" s="39">
        <v>8</v>
      </c>
      <c r="V47" s="56" t="s">
        <v>5</v>
      </c>
      <c r="W47" s="103">
        <v>8</v>
      </c>
      <c r="X47" s="181"/>
      <c r="Y47" s="136">
        <v>8</v>
      </c>
      <c r="Z47" s="125"/>
      <c r="AA47" s="90">
        <v>8</v>
      </c>
      <c r="AB47" s="125" t="s">
        <v>14</v>
      </c>
      <c r="AC47" s="139">
        <v>8</v>
      </c>
      <c r="AD47" s="264"/>
      <c r="AE47" s="3"/>
    </row>
    <row r="48" spans="1:31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4"/>
      <c r="L48" s="4"/>
      <c r="M48" s="4"/>
      <c r="N48" s="4"/>
      <c r="O48" s="4"/>
      <c r="P48" s="4"/>
      <c r="Q48" s="1"/>
      <c r="R48" s="1"/>
      <c r="S48" s="1"/>
      <c r="T48" s="1"/>
      <c r="U48" s="1"/>
      <c r="V48" s="1"/>
      <c r="W48" s="1"/>
    </row>
    <row r="49" spans="1:23" ht="16.5" customHeight="1" x14ac:dyDescent="0.25">
      <c r="A49" s="1"/>
      <c r="B49" s="1"/>
      <c r="C49" s="1">
        <f>COUNTA(C9:C47)+6</f>
        <v>31</v>
      </c>
      <c r="D49" s="1"/>
      <c r="E49" s="1">
        <f>COUNTA(E9:E47)+1</f>
        <v>19</v>
      </c>
      <c r="F49" s="1"/>
      <c r="G49" s="1">
        <f>COUNTA(G9:G47)+5</f>
        <v>31</v>
      </c>
      <c r="H49" s="1"/>
      <c r="I49" s="1">
        <f>COUNTA(I9:I47)+6</f>
        <v>10</v>
      </c>
      <c r="J49" s="1"/>
      <c r="K49" s="4">
        <f>COUNTA(K9:K47)</f>
        <v>36</v>
      </c>
      <c r="L49" s="4"/>
      <c r="M49" s="4">
        <f>COUNTA(M9:M47)+10</f>
        <v>41</v>
      </c>
      <c r="N49" s="4"/>
      <c r="O49" s="4">
        <f>COUNTA(O9:O47)+6</f>
        <v>41</v>
      </c>
      <c r="P49" s="4"/>
      <c r="Q49" s="1"/>
      <c r="R49" s="1"/>
      <c r="S49" s="1"/>
      <c r="T49" s="1">
        <f>COUNTA(T9:T47)+18</f>
        <v>44</v>
      </c>
      <c r="U49" s="1"/>
      <c r="V49" s="1">
        <f>COUNTA(V9:V47)+18</f>
        <v>43</v>
      </c>
      <c r="W49" s="1"/>
    </row>
    <row r="50" spans="1:23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4"/>
      <c r="L50" s="4"/>
      <c r="M50" s="4"/>
      <c r="N50" s="4"/>
      <c r="O50" s="4"/>
      <c r="P50" s="4"/>
      <c r="Q50" s="1"/>
      <c r="R50" s="1"/>
      <c r="S50" s="1"/>
      <c r="T50" s="1"/>
      <c r="U50" s="1"/>
      <c r="V50" s="1"/>
      <c r="W50" s="1"/>
    </row>
    <row r="51" spans="1:23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.5" customHeight="1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23" ht="16.5" customHeight="1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23" ht="16.5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23" ht="16.5" customHeight="1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23" ht="16.5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23" ht="16.5" customHeight="1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23" ht="16.5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</sheetData>
  <mergeCells count="101">
    <mergeCell ref="AB16:AB21"/>
    <mergeCell ref="V16:V19"/>
    <mergeCell ref="V22:V23"/>
    <mergeCell ref="X16:X21"/>
    <mergeCell ref="X22:X23"/>
    <mergeCell ref="Z16:Z21"/>
    <mergeCell ref="Z22:Z23"/>
    <mergeCell ref="V34:V37"/>
    <mergeCell ref="O44:O45"/>
    <mergeCell ref="Q42:Q47"/>
    <mergeCell ref="R40:R47"/>
    <mergeCell ref="R24:R31"/>
    <mergeCell ref="T32:T33"/>
    <mergeCell ref="Z24:Z25"/>
    <mergeCell ref="Z26:Z27"/>
    <mergeCell ref="V26:V29"/>
    <mergeCell ref="V30:V31"/>
    <mergeCell ref="V38:V39"/>
    <mergeCell ref="R32:R39"/>
    <mergeCell ref="T34:T39"/>
    <mergeCell ref="Q34:Q39"/>
    <mergeCell ref="Q32:Q33"/>
    <mergeCell ref="I32:I39"/>
    <mergeCell ref="I24:I31"/>
    <mergeCell ref="I40:I47"/>
    <mergeCell ref="E40:E45"/>
    <mergeCell ref="G26:G31"/>
    <mergeCell ref="AD40:AD41"/>
    <mergeCell ref="AD42:AD47"/>
    <mergeCell ref="AB40:AB41"/>
    <mergeCell ref="Z42:Z43"/>
    <mergeCell ref="Z44:Z45"/>
    <mergeCell ref="AB42:AB43"/>
    <mergeCell ref="AB44:AB45"/>
    <mergeCell ref="AB26:AB31"/>
    <mergeCell ref="X42:X47"/>
    <mergeCell ref="AB38:AB39"/>
    <mergeCell ref="AB24:AB25"/>
    <mergeCell ref="Z34:Z35"/>
    <mergeCell ref="Z36:Z37"/>
    <mergeCell ref="AB32:AB33"/>
    <mergeCell ref="AB34:AB35"/>
    <mergeCell ref="AB36:AB37"/>
    <mergeCell ref="T28:T29"/>
    <mergeCell ref="Q28:Q30"/>
    <mergeCell ref="Q26:Q27"/>
    <mergeCell ref="C34:C35"/>
    <mergeCell ref="C40:C41"/>
    <mergeCell ref="C28:C30"/>
    <mergeCell ref="C9:C10"/>
    <mergeCell ref="C24:C25"/>
    <mergeCell ref="A40:A47"/>
    <mergeCell ref="A24:A31"/>
    <mergeCell ref="A32:A39"/>
    <mergeCell ref="G34:G39"/>
    <mergeCell ref="E16:E17"/>
    <mergeCell ref="C36:C37"/>
    <mergeCell ref="E24:E25"/>
    <mergeCell ref="E26:E31"/>
    <mergeCell ref="D7:E7"/>
    <mergeCell ref="F7:G7"/>
    <mergeCell ref="H7:I7"/>
    <mergeCell ref="J7:K7"/>
    <mergeCell ref="L7:M7"/>
    <mergeCell ref="Q7:R7"/>
    <mergeCell ref="S7:T7"/>
    <mergeCell ref="A16:A23"/>
    <mergeCell ref="A9:A15"/>
    <mergeCell ref="I16:I23"/>
    <mergeCell ref="T18:T19"/>
    <mergeCell ref="R16:R23"/>
    <mergeCell ref="Q20:Q21"/>
    <mergeCell ref="C11:C12"/>
    <mergeCell ref="Q16:Q19"/>
    <mergeCell ref="E18:E23"/>
    <mergeCell ref="C18:C20"/>
    <mergeCell ref="C21:C22"/>
    <mergeCell ref="A1:Q1"/>
    <mergeCell ref="M10:M15"/>
    <mergeCell ref="R9:R15"/>
    <mergeCell ref="N7:O7"/>
    <mergeCell ref="Q9:Q10"/>
    <mergeCell ref="T1:AD1"/>
    <mergeCell ref="A4:AD5"/>
    <mergeCell ref="I8:I15"/>
    <mergeCell ref="E11:E12"/>
    <mergeCell ref="Z13:Z14"/>
    <mergeCell ref="T13:T15"/>
    <mergeCell ref="AB9:AB10"/>
    <mergeCell ref="AB11:AB12"/>
    <mergeCell ref="AB13:AB14"/>
    <mergeCell ref="R6:AD6"/>
    <mergeCell ref="A6:Q6"/>
    <mergeCell ref="Q11:Q12"/>
    <mergeCell ref="Q13:Q14"/>
    <mergeCell ref="Y7:Z7"/>
    <mergeCell ref="AA7:AB7"/>
    <mergeCell ref="AC7:AD7"/>
    <mergeCell ref="W7:X7"/>
    <mergeCell ref="U7:V7"/>
    <mergeCell ref="B7:C7"/>
  </mergeCells>
  <printOptions horizontalCentered="1"/>
  <pageMargins left="0.11811023622047245" right="0.11811023622047245" top="0.11811023622047245" bottom="0.15748031496062992" header="0.11811023622047245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4.09.</vt:lpstr>
      <vt:lpstr>'4.09.'!Область_печати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2022-10-05T12:30:41Z</cp:lastPrinted>
  <dcterms:created xsi:type="dcterms:W3CDTF">2019-04-05T16:02:00Z</dcterms:created>
  <dcterms:modified xsi:type="dcterms:W3CDTF">2023-10-09T05:00:33Z</dcterms:modified>
</cp:coreProperties>
</file>