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F:\WSR\Профессионалы\РЧ 2024\на согласование 2024\"/>
    </mc:Choice>
  </mc:AlternateContent>
  <xr:revisionPtr revIDLastSave="0" documentId="13_ncr:1_{30A1C746-FC28-4E01-9B12-3351DF23BB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externalReferences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5" i="2" l="1"/>
  <c r="G68" i="1" l="1"/>
  <c r="G184" i="2" l="1"/>
  <c r="C76" i="3"/>
  <c r="G139" i="2"/>
  <c r="G113" i="2"/>
  <c r="G85" i="2"/>
  <c r="G43" i="2"/>
  <c r="G69" i="1"/>
  <c r="G60" i="1"/>
  <c r="G59" i="1"/>
</calcChain>
</file>

<file path=xl/sharedStrings.xml><?xml version="1.0" encoding="utf-8"?>
<sst xmlns="http://schemas.openxmlformats.org/spreadsheetml/2006/main" count="1067" uniqueCount="399">
  <si>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компетенции "Эксплуатация сельскохозяйственных машин</t>
    </r>
    <r>
      <rPr>
        <i/>
        <sz val="16"/>
        <color theme="0"/>
        <rFont val="Times New Roman"/>
        <family val="1"/>
        <charset val="204"/>
      </rPr>
      <t>"</t>
    </r>
  </si>
  <si>
    <t>Основная информация о конкурсной площадке:</t>
  </si>
  <si>
    <t>Количество рабочих мест: 5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</si>
  <si>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</si>
  <si>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</si>
  <si>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Естественное и  верхнее искусственное освещение ( не менее 200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</si>
  <si>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</si>
  <si>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7 подключений к сети  по 220 Вольт</t>
  </si>
  <si>
    <t>Контур заземления для электропитания и сети слаботочных подключений (при необходимости) : имеется</t>
  </si>
  <si>
    <t>Покрытие пола: твердое покрытие на всю рабочую зону</t>
  </si>
  <si>
    <t>Подведение/ отведение ГХВС (при необходимости) : имеется</t>
  </si>
  <si>
    <t>Подведение сжатого воздуха (при необходимости): имеется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</si>
  <si>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</si>
  <si>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</si>
  <si>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</si>
  <si>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</si>
  <si>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</si>
  <si>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</si>
  <si>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</si>
  <si>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</si>
  <si>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Верстак</t>
  </si>
  <si>
    <t>Столешница из МДФ 24 мм, покрытая оцинкованной сталью 1 мм.Укомплектован экраном.</t>
  </si>
  <si>
    <t>Мебель</t>
  </si>
  <si>
    <t>шт</t>
  </si>
  <si>
    <t>Размеры, мм (длина х ширина х высота) 1200х700х870</t>
  </si>
  <si>
    <t>Держатель для полотенец на экран Практик</t>
  </si>
  <si>
    <t>Держатель бумажных палатенец</t>
  </si>
  <si>
    <t>Стул</t>
  </si>
  <si>
    <t>Стол</t>
  </si>
  <si>
    <t>(ШхГхВ) 1400х600х750, столеншница 25 мм ламинированная серая.</t>
  </si>
  <si>
    <t>Урны для мусора</t>
  </si>
  <si>
    <t>Оперативная память не ниже 8 ГБ; 
диагональ экрана не менее 15,6 дюймов;
предустановленные приложения MS Office и PDF редактор</t>
  </si>
  <si>
    <t>Оборудование IT</t>
  </si>
  <si>
    <t>Комната Конкурсантов (по количеству конкурсантов)</t>
  </si>
  <si>
    <t>Площадь зоны: 20 кв.м.</t>
  </si>
  <si>
    <t>Освещение: 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</si>
  <si>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</si>
  <si>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</si>
  <si>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твердое покрытие керамическая плитка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</si>
  <si>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</si>
  <si>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</si>
  <si>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Мусорная корзина</t>
  </si>
  <si>
    <t>Комната Экспертов (включая Главного эксперта) (по количеству экспертов)</t>
  </si>
  <si>
    <t>Площадь зоны:  30 кв.м.</t>
  </si>
  <si>
    <t>Освещение: Естественное и верхнее искусственное освещение ( не менее 300 люкс)</t>
  </si>
  <si>
    <t>Электричество: 10 подключений к сети 220 Вольт</t>
  </si>
  <si>
    <t>ПК</t>
  </si>
  <si>
    <t xml:space="preserve">МФУ </t>
  </si>
  <si>
    <t>МФУ EPSON WORKFORCE WF-2850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</si>
  <si>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</si>
  <si>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</si>
  <si>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Удлинитель электрический</t>
  </si>
  <si>
    <t xml:space="preserve"> 3 метра,  5 гнёзд </t>
  </si>
  <si>
    <t>Охрана труда и техника безопасности</t>
  </si>
  <si>
    <t>Аптечка</t>
  </si>
  <si>
    <t>набор перевязочных материалов и средства для остановки кровотечений и обработки ран</t>
  </si>
  <si>
    <t>Охрана труда</t>
  </si>
  <si>
    <t>Огнетушитель</t>
  </si>
  <si>
    <t>Огнетушитель порошковый передвижной ОП-35</t>
  </si>
  <si>
    <t>Кулер 19 л (холодная/горячая вода)</t>
  </si>
  <si>
    <t>Аппарат- дозатор для раздачи охлажденной воды в стаканы.</t>
  </si>
  <si>
    <t>Складское помещение</t>
  </si>
  <si>
    <t>Площадь зоны: 6 кв.м.</t>
  </si>
  <si>
    <t xml:space="preserve">Освещение:  Верхнее искусственное освещение ( не менее 200 люкс) </t>
  </si>
  <si>
    <t>Электричество: 2 подключения к сети 220 Вольт</t>
  </si>
  <si>
    <t>Покрытие пола: твердое покрытие</t>
  </si>
  <si>
    <t xml:space="preserve">Шкаф инструментальный </t>
  </si>
  <si>
    <t>критически важные характеристики позиции отсутствуют</t>
  </si>
  <si>
    <t>Стелаж</t>
  </si>
  <si>
    <t>Габариты не менее  120x80х200</t>
  </si>
  <si>
    <t>Набор метчиков и плашек</t>
  </si>
  <si>
    <t xml:space="preserve"> сталь Р6М5 не менее 110 предметов</t>
  </si>
  <si>
    <t>Инструмент</t>
  </si>
  <si>
    <t>компл.</t>
  </si>
  <si>
    <t>Набор сверл по металлу</t>
  </si>
  <si>
    <t xml:space="preserve"> не менее 25 шт. 1-13мм</t>
  </si>
  <si>
    <t>Ударный пневмогайковерт</t>
  </si>
  <si>
    <t>ПРОЕКТ</t>
  </si>
  <si>
    <t>1. Зона для работ предусмотренных в Модуле 1 - Электрооборудование и электроника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</si>
  <si>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</si>
  <si>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58.8 кв.м.</t>
  </si>
  <si>
    <t>Освещение: Допустимо верхнее искусственное освещение ( не менее 300  люкс)</t>
  </si>
  <si>
    <t>Электричество: 2 подключения к сети  220 Вольт и 380 Вольт при необходимости</t>
  </si>
  <si>
    <t>Контур заземления для электропитания и сети слаботочных подключений (при необходимости) : требуется</t>
  </si>
  <si>
    <t>Покрытие пола: твердая поверхность на всю площадь рабочей зоны</t>
  </si>
  <si>
    <t>Трактор российского или иностранного производства</t>
  </si>
  <si>
    <t>Оборудование</t>
  </si>
  <si>
    <t>шт.</t>
  </si>
  <si>
    <t>Ноутбук</t>
  </si>
  <si>
    <t>Диагностический сканер</t>
  </si>
  <si>
    <t>Набор переходников-адаптеров</t>
  </si>
  <si>
    <t>Согласно конкурсному заданию</t>
  </si>
  <si>
    <t>Набор с инструментом</t>
  </si>
  <si>
    <t>Навигационный комплекс системы точного земледелия</t>
  </si>
  <si>
    <t>Тренажёр- симулятор для обучения персонала работе с навигационным комплексом в условиях помещения</t>
  </si>
  <si>
    <t>Тестер автомобильный (контрольная лампа)</t>
  </si>
  <si>
    <t>Для проверки электрических цепей напряжением до 24 В</t>
  </si>
  <si>
    <t>Ареометр</t>
  </si>
  <si>
    <t>Цифровой мультиметр</t>
  </si>
  <si>
    <t>Фильтр выхлопных газов(вытяжная вентиляция)</t>
  </si>
  <si>
    <t>Вытяжной рукав с наконечником для установки на выхлопную трубу трактора</t>
  </si>
  <si>
    <t>Руководство по эксплуатации тактора</t>
  </si>
  <si>
    <t>Согласно марки трактора</t>
  </si>
  <si>
    <t>Руководство по эксплуатации навигационного комплекса</t>
  </si>
  <si>
    <t>Согласно марки навигационного комплекса</t>
  </si>
  <si>
    <t>2. Зона для работ предусмотренных в Модуле 2 –  Двигатель и точные измерения</t>
  </si>
  <si>
    <t>Площадь зоны: не менее 42 кв.м.</t>
  </si>
  <si>
    <t>трактор 2 класса тяги, двигатель:6 цилиндровый, 4-х тактный, дизельный с турбонаддувом, номинальная мощность,96 кВт.,ТНВД 6 секционный рядный плунжерный насос.</t>
  </si>
  <si>
    <t>Двигатель</t>
  </si>
  <si>
    <t>Тиски</t>
  </si>
  <si>
    <t>Кантователь для ДВС</t>
  </si>
  <si>
    <t xml:space="preserve">Стенд для разборки-сборки двигателей </t>
  </si>
  <si>
    <t>Съемник поршневых колец</t>
  </si>
  <si>
    <t>Приспособление для установки поршня с кольцами в цилиндр</t>
  </si>
  <si>
    <t>Оправка поршневых колец, 90-175 мм</t>
  </si>
  <si>
    <t>Нутромер для измерения диаметра цилиндра</t>
  </si>
  <si>
    <t>Нутромер индикаторный НИ 50-160</t>
  </si>
  <si>
    <t xml:space="preserve">Руководство по ремонту ДВС </t>
  </si>
  <si>
    <t>Согласно марки ДВС</t>
  </si>
  <si>
    <t>Микрометр для замера диаметра поршня</t>
  </si>
  <si>
    <t>Микрометр гладкий МК 100-125</t>
  </si>
  <si>
    <t>Микрометр для замера диаметра коренных шеек коленчатого вала</t>
  </si>
  <si>
    <t>Микрометр гладкий МК 75-100</t>
  </si>
  <si>
    <t>Микрометр для замера диаметра шатунных шеек коленчатого вала</t>
  </si>
  <si>
    <t xml:space="preserve">Механический микрометр 50-75 мм </t>
  </si>
  <si>
    <t>Набор щупов для регулировки клапанов</t>
  </si>
  <si>
    <t>Наборы щупов №1, №2, №3, №4</t>
  </si>
  <si>
    <t>Ключ моментный</t>
  </si>
  <si>
    <t>Стетоскоп</t>
  </si>
  <si>
    <t>Механический для прослушивания звуков при работе ДВС</t>
  </si>
  <si>
    <t>Стенд для проверки и регулировки форсунок</t>
  </si>
  <si>
    <t>Моментоскоп</t>
  </si>
  <si>
    <t>Длина стеклянной трубки 30-40 мм; внутренний диамет 2-3мм</t>
  </si>
  <si>
    <t xml:space="preserve">Форсунка </t>
  </si>
  <si>
    <t>Микрометр для замера толщины регулировочных прокладок</t>
  </si>
  <si>
    <t>Механический 0-25 мм.</t>
  </si>
  <si>
    <t>Комплект регулировочных прокладок для регулировки давления впрыска топлива форсункой</t>
  </si>
  <si>
    <t>Диаметр прокладок в соответствии с маркой форсунки</t>
  </si>
  <si>
    <t>Ванночка для промывки распылителя и иглы форсунки</t>
  </si>
  <si>
    <t>Набор слесарных монтажек</t>
  </si>
  <si>
    <t>Входит в инфраструктуру помещения</t>
  </si>
  <si>
    <t>Поддоны для отходов ГСМ</t>
  </si>
  <si>
    <t>Поддон для масла 20л</t>
  </si>
  <si>
    <t>Подкатной кран</t>
  </si>
  <si>
    <t>Складной гидравлический кран 2 т</t>
  </si>
  <si>
    <t>3. Зона для работ предусмотренных в Модуле 3 –   Механический привод</t>
  </si>
  <si>
    <t>Площадь зоны: не менее 50.4 кв.м.</t>
  </si>
  <si>
    <t xml:space="preserve">Трактор российского или иностранного производства </t>
  </si>
  <si>
    <t>универсально-пропашной трактор 1.4 тягового класса с колесной формулой 4x4</t>
  </si>
  <si>
    <t>Пресс-подборщик</t>
  </si>
  <si>
    <t>Шприц рычажно-плунжерный</t>
  </si>
  <si>
    <t>Руководство по эксплуатации пресс-подборщика</t>
  </si>
  <si>
    <t>Согласно марки пресс-подборщика</t>
  </si>
  <si>
    <t>Манометр шинный</t>
  </si>
  <si>
    <t>Рулетка</t>
  </si>
  <si>
    <t>Рулетка 5 м/12.5 мм с фиксатором</t>
  </si>
  <si>
    <t>Набор монтажек</t>
  </si>
  <si>
    <t>4. Зона для работ предусмотренных в Модуле 4 – Гидравлические системы</t>
  </si>
  <si>
    <t>Площадь зоны: не менее 55 кв.м.</t>
  </si>
  <si>
    <t>Миниаксковатор с бульдозерным оборудованием</t>
  </si>
  <si>
    <t>комплект</t>
  </si>
  <si>
    <t>Набор инструментов Inforce 120 предметов 1/2" &amp; 3/8" &amp; 1/4" 06-07-20</t>
  </si>
  <si>
    <t>Набор ключей комбинированных</t>
  </si>
  <si>
    <t>Набор ключей комбинированных 20 пр.</t>
  </si>
  <si>
    <t>Учебный стенд по гидравлике</t>
  </si>
  <si>
    <t>Стенд позволяет собирать различные схемы гидроприводов, включать их в работу и диагностировать энергетические параметры работы агрегатов гидропривода</t>
  </si>
  <si>
    <t>Руководство по эксплуатации стенда по гидравлике</t>
  </si>
  <si>
    <t>Согласно марки стенда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</si>
  <si>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</si>
  <si>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</si>
  <si>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Дизельное топливо</t>
  </si>
  <si>
    <t>Содержание серы не выше 0,2%</t>
  </si>
  <si>
    <t>Расходные материалы</t>
  </si>
  <si>
    <t>Л.</t>
  </si>
  <si>
    <t>Моторное масло</t>
  </si>
  <si>
    <t>Л</t>
  </si>
  <si>
    <t>Масло для гидравлических систем</t>
  </si>
  <si>
    <t>Масло трансмиссионное</t>
  </si>
  <si>
    <t>Наждачная бумага</t>
  </si>
  <si>
    <t>Р150; Р180</t>
  </si>
  <si>
    <t>Шт.</t>
  </si>
  <si>
    <t>Предохранители электрических цепей трактора</t>
  </si>
  <si>
    <t>Предохранитель номиналом тока 5А, 10А, 15А, 25А, 50А, 80А</t>
  </si>
  <si>
    <t>Реле включения мощных потребителей тока в электрооборудовании трактора</t>
  </si>
  <si>
    <t>Реле стартера, реле поворотов, замка зажигания.</t>
  </si>
  <si>
    <t>Датчики электронных систем управления двигателем</t>
  </si>
  <si>
    <t>Датчик положения коленчатого вала.</t>
  </si>
  <si>
    <t>Изолированные электропровода различного сечения длиной до 0,5 метра</t>
  </si>
  <si>
    <t>Различного сечения: 0,5, 0,75, 1, 1,25, 2,5 мм2  длиной до 0,5 метра</t>
  </si>
  <si>
    <t>М</t>
  </si>
  <si>
    <t>Изолента</t>
  </si>
  <si>
    <t>Изолента синяя (черная)</t>
  </si>
  <si>
    <t>рулон</t>
  </si>
  <si>
    <t>Охлаждающая жидкость</t>
  </si>
  <si>
    <t>В соответствии с требованиями производителя трактора</t>
  </si>
  <si>
    <t>Кг.</t>
  </si>
  <si>
    <t>Уплотнительное кольцо гайки крепления клапанных крышек</t>
  </si>
  <si>
    <t>Кольцо уплотнительное гайки колпака Д-240/243</t>
  </si>
  <si>
    <t>Прокладка под корпус ТНВД</t>
  </si>
  <si>
    <t>Прокладка под крышку привода ТНВД</t>
  </si>
  <si>
    <t xml:space="preserve">Прокладка Д-260 крышки люка шестерен </t>
  </si>
  <si>
    <t>Прокладка – экран под форсунку</t>
  </si>
  <si>
    <t>Штуцер топливный М14</t>
  </si>
  <si>
    <t>Штуцер топливный М10</t>
  </si>
  <si>
    <t>Топливный штуцер М 10</t>
  </si>
  <si>
    <t>Шайбы медные уплотнительные с внутренним диаметром 14 мм</t>
  </si>
  <si>
    <t>Кольцо уплотнительное</t>
  </si>
  <si>
    <t>Шайбы медные уплотнительные с внутренним диаметром 10 мм</t>
  </si>
  <si>
    <t xml:space="preserve">Уплотнительное кольцо ФГО </t>
  </si>
  <si>
    <t>Сменный фильтрующий элемент ФТО</t>
  </si>
  <si>
    <t>Фильтрующий элемент</t>
  </si>
  <si>
    <t>Прокладка крышки ФТО</t>
  </si>
  <si>
    <t>Прокладка ФТО</t>
  </si>
  <si>
    <t>Распылители форсунок</t>
  </si>
  <si>
    <t>Уплотнения форсунок</t>
  </si>
  <si>
    <t>Кольцо уплотнительное форсунки</t>
  </si>
  <si>
    <t>Прокладки клапанных крышек</t>
  </si>
  <si>
    <t>Прокладка клапанной крышки</t>
  </si>
  <si>
    <t xml:space="preserve">Консистентная смазка </t>
  </si>
  <si>
    <t>Литол-24</t>
  </si>
  <si>
    <t>Шпагат для обматывания рулонов</t>
  </si>
  <si>
    <t>Шпагат полипропиленовый</t>
  </si>
  <si>
    <t>Шт</t>
  </si>
  <si>
    <t>Ножи механизма обрезки шпагата.</t>
  </si>
  <si>
    <t>Комплект поршневых колец</t>
  </si>
  <si>
    <t>Комплект п/колец 260-1004060</t>
  </si>
  <si>
    <t>Комплект коренных вкладышей</t>
  </si>
  <si>
    <t>Вкладыши коренные Р1 Д-260</t>
  </si>
  <si>
    <t>Комплект шатунных вкладышей</t>
  </si>
  <si>
    <t>Вкладыши шатунные Н1</t>
  </si>
  <si>
    <t>Комплект прокладок ДВС полный</t>
  </si>
  <si>
    <t>Набор прокладок ДВС</t>
  </si>
  <si>
    <t>Ветошь</t>
  </si>
  <si>
    <t>-</t>
  </si>
  <si>
    <t>Кг</t>
  </si>
  <si>
    <t>Моющее средство для рук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</si>
  <si>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</si>
  <si>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</si>
  <si>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</si>
  <si>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</si>
  <si>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>Датчик давления масла</t>
  </si>
  <si>
    <t>Согласно конкурсной марки трактора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</si>
  <si>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</si>
  <si>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</si>
  <si>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</si>
  <si>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</si>
  <si>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</si>
  <si>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</si>
  <si>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</si>
  <si>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 xml:space="preserve">Смазка проникающая </t>
  </si>
  <si>
    <t>Проникающая смазка в аэрозоле</t>
  </si>
  <si>
    <t>баллон</t>
  </si>
  <si>
    <t xml:space="preserve">Стяжки кабельные </t>
  </si>
  <si>
    <t>черные 4,8*370 не менее 50 шт.</t>
  </si>
  <si>
    <t xml:space="preserve">Комплект шплинтов </t>
  </si>
  <si>
    <t xml:space="preserve">Комплект шплинтов разных размеров - до 3 мм </t>
  </si>
  <si>
    <t>Маска одноразовая</t>
  </si>
  <si>
    <t xml:space="preserve">Упаковка 100 шт </t>
  </si>
  <si>
    <t>Перчатки ХБ</t>
  </si>
  <si>
    <t>с ПВХ покрытием</t>
  </si>
  <si>
    <t xml:space="preserve">шт ( на 1 конкурсанта) </t>
  </si>
  <si>
    <t xml:space="preserve">Перчатки нетриловые </t>
  </si>
  <si>
    <t xml:space="preserve">Перчатки полиуретановые защитные </t>
  </si>
  <si>
    <t>с покрытием</t>
  </si>
  <si>
    <t>Расходные материалы на всех конкурсантов и экспертов</t>
  </si>
  <si>
    <t>Офисная бумага А4</t>
  </si>
  <si>
    <t>Формат листов: А4, кол-во листов в пачке 500, класс бумаги, А+, плотность бумаги 120г/кв</t>
  </si>
  <si>
    <t>уп.</t>
  </si>
  <si>
    <t xml:space="preserve">Авторучка </t>
  </si>
  <si>
    <t xml:space="preserve"> Шариковая . Цвет синий</t>
  </si>
  <si>
    <t>Планшет</t>
  </si>
  <si>
    <t>для бумаги с зажимом а4</t>
  </si>
  <si>
    <t>Степлер</t>
  </si>
  <si>
    <t xml:space="preserve">Карандаш простой </t>
  </si>
  <si>
    <t>Цветные маркеры</t>
  </si>
  <si>
    <t>4 цвета</t>
  </si>
  <si>
    <t>Канцелярский нож</t>
  </si>
  <si>
    <t xml:space="preserve">Скотч </t>
  </si>
  <si>
    <t>ширина липкой ленты 12.7мм.</t>
  </si>
  <si>
    <t>Папка-регистратор с арочным механизмом для хранения документов</t>
  </si>
  <si>
    <t>Мультифора (файл)</t>
  </si>
  <si>
    <t>прозрачный конверт для хранения небольшого объема документов, с отверстиями на боковой стороне для скрепления.</t>
  </si>
  <si>
    <t>Набор для магнитно-маркерной доски</t>
  </si>
  <si>
    <t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</si>
  <si>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t>Личный инструмент конкурсанта</t>
  </si>
  <si>
    <t xml:space="preserve">Примечание </t>
  </si>
  <si>
    <t>не предусмотрен</t>
  </si>
  <si>
    <t>Субъект Российской Федерации: Ярославская область</t>
  </si>
  <si>
    <r>
      <t xml:space="preserve">Базовая организация расположения конкурсной площадки: </t>
    </r>
    <r>
      <rPr>
        <b/>
        <sz val="10"/>
        <rFont val="Times New Roman"/>
        <family val="1"/>
        <charset val="204"/>
      </rPr>
      <t xml:space="preserve">ГОСУДАРСТВЕННОЕ  ПРОФЕССИОНАЛЬНОЕ ОБРАЗОВАТЕЛЬНОЕ АВТОНОМНОЕ УЧРЕЖДЕНИЕ ЯРОСЛАВСКОЙ </t>
    </r>
    <r>
      <rPr>
        <b/>
        <sz val="11"/>
        <rFont val="Times New Roman"/>
        <family val="1"/>
        <charset val="204"/>
      </rPr>
      <t>ОБЛАСТИ "Любимский аграрно-политехнический колледж"</t>
    </r>
  </si>
  <si>
    <t>Адрес базовой организации: 152470, Ярославская область, Любимский район, г.Любим, ул. Советская д.4/21</t>
  </si>
  <si>
    <t>Главный эксперт: Орлов Роман Николаевич +7 908 037 24 65 Roma-orlov76@yandex.ru;</t>
  </si>
  <si>
    <t>Технический эксперт: Григорьев Андрей Павлович +79056309606;</t>
  </si>
  <si>
    <t>Ноутбук Lenovo</t>
  </si>
  <si>
    <t>Сканер предназначен для диагностики (на дилерском уровне) и сервисного обслуживания техники, оснащенной двигателями John Deere</t>
  </si>
  <si>
    <t>набор инструментов 4 шт. -1/4” Головки торцевые TORX (звёздочка) 6-гранные, 1 шт. – 1/4” Трещотка с быстрым сбросом, 1 шт. –1/4” Вороток Т-образный, 1 шт. – 1/4” Отвертка с присоединительным квадратом, 4 шт. –1/4” Удлинители, 1 шт. – 1/4” Кардан шарнирный</t>
  </si>
  <si>
    <t xml:space="preserve">Навигационный комплекс </t>
  </si>
  <si>
    <t xml:space="preserve">проводной руль,
коробка передач
педали газа и тормоза
</t>
  </si>
  <si>
    <t xml:space="preserve">Для измерения электрических характеристик автотракторного электрооборудования
</t>
  </si>
  <si>
    <t>Щипцы для зачистки проводов</t>
  </si>
  <si>
    <t>Предназначены для снятия изоляции с одножильных и многожильных проводов сечением от 0,2 до 6 мм2.</t>
  </si>
  <si>
    <t>Руководство по эксплуатации трактора</t>
  </si>
  <si>
    <t>4х -цилиндровый, рядный, дизельный двигатель объемом 4.7 л, мощность 88 кВт без навесного оборудования</t>
  </si>
  <si>
    <t>Тиски слесарные 125мм</t>
  </si>
  <si>
    <t>Набор инструментов 151 предмет</t>
  </si>
  <si>
    <t>Съемник поршневых колец 110-160мм AE&amp;T TA-A1001-3</t>
  </si>
  <si>
    <t>стенд для регулировки форсунок м-106</t>
  </si>
  <si>
    <t>Огнетушитель ОВП-8з АВ заряженный морозостойкий</t>
  </si>
  <si>
    <t>Пресс-подборщик рулонный без обмотки пленкой.</t>
  </si>
  <si>
    <t>Манометр до 7,5 АТМ</t>
  </si>
  <si>
    <t>Трактор МТЗ с навесным оборудованием</t>
  </si>
  <si>
    <t>Манометр для проверки давления рабочей жидкости в гидросистеме трактора</t>
  </si>
  <si>
    <t xml:space="preserve">Пределы измерения давления жидкости до 30 МПа </t>
  </si>
  <si>
    <t>Дроссель- расходомер</t>
  </si>
  <si>
    <t>Универсальный с набором переходных штуцеров для подключения к агрегатам гидросистемы трактора</t>
  </si>
  <si>
    <t>6. Зона для работ предусмотренных в вариативном Модуле 6 –  Оформление документации по ремонту</t>
  </si>
  <si>
    <t>Площадь зоны: не менее 15 кв.м.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</si>
  <si>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</si>
  <si>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 подключения к сети  220 Вольт и 380 Вольт при необходимости	</t>
  </si>
  <si>
    <t>Принтер</t>
  </si>
  <si>
    <t>печать - цветная лазерная
скорость - 4 стр/мин (цветн. А4)
макс. формат печати - A4 (210 × 297 мм)
макс. размер отпечатка - 216 × 356 мм
интерфейсы - Wi-Fi, Ethernet (RJ-45), USB, AirPrint</t>
  </si>
  <si>
    <t>Каталог запасных частей для представленной с/х техники</t>
  </si>
  <si>
    <t>в электронном виде на компьютере</t>
  </si>
  <si>
    <t>ПО</t>
  </si>
  <si>
    <t>База данных по ремонту и диагностике с/х техники</t>
  </si>
  <si>
    <r>
      <t xml:space="preserve">Субъект Российской Федерации: Ярославская </t>
    </r>
    <r>
      <rPr>
        <sz val="12"/>
        <rFont val="Times New Roman"/>
        <family val="1"/>
        <charset val="204"/>
      </rPr>
      <t>область</t>
    </r>
  </si>
  <si>
    <t>Базовая организация расположения конкурсной площадки: ГОСУДАРСТВЕННОЕ  ПРОФЕССИОНАЛЬНОЕ ОБРАЗОВАТЕЛЬНОЕ АВТОНОМНОЕ УЧРЕЖДЕНИЕ ЯРОСЛАВСКОЙ ОБЛАСТИ "Любимский аграрно-политехнический колледж"</t>
  </si>
  <si>
    <t>Масло моторное ЛУКОЙЛ АВАНГАРД, полусинтетическое, SAE 10W-40, API CF-4/SG</t>
  </si>
  <si>
    <t>Масло всесезонное гидравлическое ВМГЗ</t>
  </si>
  <si>
    <t>Масло трансмиссионное минеральное OILRIGHT ТАД-17 ТМ-5-18</t>
  </si>
  <si>
    <t xml:space="preserve">Прокладка Д-242, Д-243, Д-245 корпуса ТНВД передняя ММЗ
Артикул: 50-1006315-Б4 Д-260 </t>
  </si>
  <si>
    <t>Прокладка-экран форсунки Д-243, Д-245, Д-260, МТЗ-82,-1221, ГАЗ, ПАЗ, МАЗ, ЗиЛ, Амкодор, неразрезная</t>
  </si>
  <si>
    <t>Болт-штуцер М14х1.5х45 МТЗ-80 поворотного угольника Д-240-245-260 ММЗ 2401111103А</t>
  </si>
  <si>
    <t>Нож № по катологу ПР 13.453</t>
  </si>
  <si>
    <t>ноутбук</t>
  </si>
  <si>
    <t>Трактор с шестицилиндровым рядным дизельным двигателем. Третего тягового класса</t>
  </si>
  <si>
    <t>Количество конкурсантов (команд): 6</t>
  </si>
  <si>
    <t>Количество экспертов (в том числе с главным экспертом): 9</t>
  </si>
  <si>
    <t>Количество экспертов (в том числе с главным экспертом):9</t>
  </si>
  <si>
    <t>Базовая организация расположения конкурсной площадки:ГОСУДАРСТВЕННОЕ  ПРОФЕССИОНАЛЬНОЕ ОБРАЗОВАТЕЛЬНОЕ АВТОНОМНОЕ УЧРЕЖДЕНИЕ ЯРОСЛАВСКОЙ ОБЛАСТИ "Любимский аграрно-политехнический колледж"</t>
  </si>
  <si>
    <t>МТЗ 1523</t>
  </si>
  <si>
    <t>Агронавигатор+</t>
  </si>
  <si>
    <t>МТЗ 1221</t>
  </si>
  <si>
    <t>МТЗ 82</t>
  </si>
  <si>
    <t>ПРФ 145</t>
  </si>
  <si>
    <t>МТЗ 1021</t>
  </si>
  <si>
    <t>Количество рабочих мест: 6</t>
  </si>
  <si>
    <t>Даты проведения:22.03.2024-29.03.2024</t>
  </si>
  <si>
    <t>Даты проведения: 22.03.2024-29.03.2024</t>
  </si>
  <si>
    <t>Площадь зоны: не менее 360 кв.м.</t>
  </si>
  <si>
    <t>Стул ученический, нерегилируемый, металлический</t>
  </si>
  <si>
    <t>Пластиковая емкость. Объем  9 л</t>
  </si>
  <si>
    <t>Вешалка</t>
  </si>
  <si>
    <t>Напольная</t>
  </si>
  <si>
    <t xml:space="preserve">Оборудование </t>
  </si>
  <si>
    <t>Пластиковая  емкость. Объем  9 л</t>
  </si>
  <si>
    <t>Металлический шкаф для одежды</t>
  </si>
  <si>
    <t>Габаритные размеры 1830x500x500</t>
  </si>
  <si>
    <t>Доска маркерная</t>
  </si>
  <si>
    <t>Мультимедийный проектор</t>
  </si>
  <si>
    <t>Для работы на близких расстояниях</t>
  </si>
  <si>
    <t>Экран для проектора выдвижной</t>
  </si>
  <si>
    <t>На стойке</t>
  </si>
  <si>
    <t>Запасной катридж для МФУ</t>
  </si>
  <si>
    <t>Подходящий для МФУ в комнате экспертов</t>
  </si>
  <si>
    <t>Расходный материал</t>
  </si>
  <si>
    <t>Дрель шуруповерт</t>
  </si>
  <si>
    <t>Угловая шлифмашина</t>
  </si>
  <si>
    <t>Пассатижи диэлектрические</t>
  </si>
  <si>
    <t>Пассатижи 180мм диэлектрические до 1000В эксперт КВТ</t>
  </si>
  <si>
    <t>Кримпер для обжима наконечников проводов</t>
  </si>
  <si>
    <t>Кримпер для обжима изолированных автоклемм 0.5 - 6.0 мм2</t>
  </si>
  <si>
    <t>(комплект)5-25, 19-110. 42-210 Н/м</t>
  </si>
  <si>
    <t>Регулировка давления впрыска топлива регулировочными прокладками</t>
  </si>
  <si>
    <t>Металлическая, из нержавеющей стали</t>
  </si>
  <si>
    <t>В наборе не менее трех монтажек различных размеров</t>
  </si>
  <si>
    <t xml:space="preserve">Набор для снятия дизельных форсунок с обратными молотками </t>
  </si>
  <si>
    <t>Набор предназначен для снятия дизельных форсунок без снятия головки блока килиндра</t>
  </si>
  <si>
    <t>компл</t>
  </si>
  <si>
    <t>Ключ моментный (комплект)</t>
  </si>
  <si>
    <t>комплект 5-25, 19-110,  42-210Нм</t>
  </si>
  <si>
    <t>Компл.</t>
  </si>
  <si>
    <t xml:space="preserve">Номинальная толщина щупов, мм - 0,1; 0,2; 0,3; 0,4; 0,5; 0,6; 0,7; 0,8; 0,9; 1,0 </t>
  </si>
  <si>
    <t xml:space="preserve">5. Зона для работ предусмотренных в вариативном  Модуле 5 – Комплектование  машинно-тракторного агрегата </t>
  </si>
  <si>
    <t>Площадь зоны: не менее 50 кв.м.</t>
  </si>
  <si>
    <t xml:space="preserve">Трактор российского или иностранного производства тягового класса не менее 3 </t>
  </si>
  <si>
    <t>Мощность двигателя не менее 150 л.с. Навесное устройство грузоподъёмностью не менее 2 тонн, дублирующее управление ЗНУ вынесено на заднее крыло</t>
  </si>
  <si>
    <t>Плуг оборотный</t>
  </si>
  <si>
    <t xml:space="preserve"> (комплект) 5-25 Н*м, 19-110 Н*м, 42-210 Н*м.</t>
  </si>
  <si>
    <t>Молоток, отвертки шлицевые,  крестовые,торцевые головки размерами до 32 мм.,трещотки с быстрым сбросом, ключи слесарные комбинированные до 36 мм</t>
  </si>
  <si>
    <t>Предназначен для порционной смазки узлов агрегатов, рабочее давление 310 атм, максимальное давление 700 атм.</t>
  </si>
  <si>
    <t>Пределы измерения давления воздуха 0-0,3 Мпа</t>
  </si>
  <si>
    <t>Шнур для проверки расстановки корпусов плуга и предплужников</t>
  </si>
  <si>
    <t>Длина шнура не менее 5 м.</t>
  </si>
  <si>
    <t>Длина не менее 5 м.</t>
  </si>
  <si>
    <t>В наборе не менее 3 монтажек различных размеров</t>
  </si>
  <si>
    <t>ОП 2 или аналог</t>
  </si>
  <si>
    <t>Плуг  оборотный с регулируемой шириной захвата корпусов. Рекомендуемое кол-во корпусов, шт - 3+1</t>
  </si>
  <si>
    <t>Колодка для кнопки переключения света (разъем)</t>
  </si>
  <si>
    <t>Инфраструктурный лист для оснащения конкурсной площадки Чемпионата (Региональный этап)
по компетенции "Эксплуатация сельскохозяйственных машин"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</si>
</sst>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202122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indexed="2"/>
      <name val="Times New Roman"/>
      <family val="1"/>
      <charset val="204"/>
    </font>
    <font>
      <u/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AEABAB"/>
        <bgColor rgb="FFA6A6A6"/>
      </patternFill>
    </fill>
    <fill>
      <patternFill patternType="solid">
        <fgColor rgb="FFFFFFFF"/>
        <bgColor rgb="FFFFFFCC"/>
      </patternFill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4" fillId="0" borderId="0"/>
  </cellStyleXfs>
  <cellXfs count="212">
    <xf numFmtId="0" fontId="0" fillId="0" borderId="0" xfId="0"/>
    <xf numFmtId="0" fontId="4" fillId="0" borderId="0" xfId="2" applyFont="1"/>
    <xf numFmtId="0" fontId="9" fillId="0" borderId="23" xfId="2" applyFont="1" applyBorder="1" applyAlignment="1">
      <alignment horizontal="left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/>
    </xf>
    <xf numFmtId="0" fontId="10" fillId="0" borderId="25" xfId="0" applyFont="1" applyBorder="1" applyAlignment="1">
      <alignment vertical="top" wrapText="1"/>
    </xf>
    <xf numFmtId="0" fontId="11" fillId="0" borderId="25" xfId="0" applyFont="1" applyBorder="1" applyAlignment="1">
      <alignment horizontal="left" wrapText="1"/>
    </xf>
    <xf numFmtId="0" fontId="9" fillId="0" borderId="25" xfId="2" applyFont="1" applyBorder="1" applyAlignment="1">
      <alignment horizontal="center" vertical="center"/>
    </xf>
    <xf numFmtId="0" fontId="9" fillId="0" borderId="25" xfId="2" applyFont="1" applyBorder="1"/>
    <xf numFmtId="0" fontId="10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center" wrapText="1"/>
    </xf>
    <xf numFmtId="0" fontId="3" fillId="0" borderId="25" xfId="1" applyFont="1" applyBorder="1"/>
    <xf numFmtId="0" fontId="9" fillId="0" borderId="25" xfId="2" applyFont="1" applyBorder="1" applyAlignment="1">
      <alignment vertical="center" wrapText="1"/>
    </xf>
    <xf numFmtId="0" fontId="9" fillId="0" borderId="23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left" vertical="center" wrapText="1"/>
    </xf>
    <xf numFmtId="0" fontId="9" fillId="0" borderId="23" xfId="2" applyFont="1" applyBorder="1" applyAlignment="1">
      <alignment horizontal="center"/>
    </xf>
    <xf numFmtId="0" fontId="9" fillId="0" borderId="23" xfId="2" applyFont="1" applyBorder="1"/>
    <xf numFmtId="0" fontId="9" fillId="0" borderId="25" xfId="2" applyFont="1" applyBorder="1" applyAlignment="1">
      <alignment vertical="top" wrapText="1"/>
    </xf>
    <xf numFmtId="0" fontId="3" fillId="0" borderId="0" xfId="1" applyFont="1" applyAlignment="1">
      <alignment wrapText="1"/>
    </xf>
    <xf numFmtId="0" fontId="9" fillId="0" borderId="25" xfId="2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25" xfId="1" applyFont="1" applyBorder="1" applyAlignment="1">
      <alignment wrapText="1"/>
    </xf>
    <xf numFmtId="0" fontId="10" fillId="0" borderId="25" xfId="0" applyFont="1" applyBorder="1" applyAlignment="1">
      <alignment horizontal="center" vertical="top" wrapText="1"/>
    </xf>
    <xf numFmtId="0" fontId="10" fillId="7" borderId="25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1" applyFont="1" applyBorder="1" applyAlignment="1" applyProtection="1">
      <alignment vertical="top" wrapText="1"/>
    </xf>
    <xf numFmtId="0" fontId="16" fillId="8" borderId="25" xfId="0" applyFont="1" applyFill="1" applyBorder="1" applyAlignment="1">
      <alignment horizontal="center" vertical="center" wrapText="1"/>
    </xf>
    <xf numFmtId="0" fontId="10" fillId="8" borderId="25" xfId="2" applyFont="1" applyFill="1" applyBorder="1" applyAlignment="1">
      <alignment horizontal="left" vertical="top"/>
    </xf>
    <xf numFmtId="0" fontId="10" fillId="0" borderId="30" xfId="0" applyFont="1" applyBorder="1" applyAlignment="1">
      <alignment horizontal="left" vertical="top" wrapText="1"/>
    </xf>
    <xf numFmtId="0" fontId="10" fillId="0" borderId="30" xfId="1" applyFont="1" applyBorder="1" applyAlignment="1" applyProtection="1">
      <alignment vertical="top" wrapText="1"/>
    </xf>
    <xf numFmtId="0" fontId="9" fillId="0" borderId="25" xfId="2" applyFont="1" applyBorder="1" applyAlignment="1">
      <alignment horizontal="left"/>
    </xf>
    <xf numFmtId="0" fontId="9" fillId="8" borderId="25" xfId="2" applyFont="1" applyFill="1" applyBorder="1" applyAlignment="1">
      <alignment horizontal="center" vertical="center"/>
    </xf>
    <xf numFmtId="0" fontId="9" fillId="8" borderId="25" xfId="2" applyFont="1" applyFill="1" applyBorder="1"/>
    <xf numFmtId="0" fontId="16" fillId="0" borderId="33" xfId="0" quotePrefix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5" fillId="0" borderId="25" xfId="2" applyFont="1" applyBorder="1" applyAlignment="1">
      <alignment horizontal="center" vertical="center"/>
    </xf>
    <xf numFmtId="16" fontId="10" fillId="0" borderId="25" xfId="0" applyNumberFormat="1" applyFont="1" applyBorder="1" applyAlignment="1">
      <alignment vertical="top" wrapText="1"/>
    </xf>
    <xf numFmtId="0" fontId="4" fillId="0" borderId="25" xfId="2" applyFont="1" applyBorder="1" applyAlignment="1">
      <alignment horizontal="center" vertical="center"/>
    </xf>
    <xf numFmtId="0" fontId="18" fillId="0" borderId="25" xfId="2" applyFont="1" applyBorder="1" applyAlignment="1">
      <alignment horizontal="left" vertical="top" wrapText="1"/>
    </xf>
    <xf numFmtId="0" fontId="20" fillId="0" borderId="25" xfId="2" applyFont="1" applyBorder="1" applyAlignment="1">
      <alignment horizontal="left" vertical="center" wrapText="1"/>
    </xf>
    <xf numFmtId="0" fontId="20" fillId="0" borderId="25" xfId="2" applyFont="1" applyBorder="1"/>
    <xf numFmtId="0" fontId="20" fillId="0" borderId="23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/>
    </xf>
    <xf numFmtId="0" fontId="20" fillId="0" borderId="30" xfId="2" applyFont="1" applyBorder="1" applyAlignment="1">
      <alignment horizontal="left" vertical="center" wrapText="1"/>
    </xf>
    <xf numFmtId="0" fontId="20" fillId="0" borderId="24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 wrapText="1"/>
    </xf>
    <xf numFmtId="0" fontId="20" fillId="0" borderId="30" xfId="2" applyFont="1" applyBorder="1" applyAlignment="1">
      <alignment horizontal="center" vertical="center" wrapText="1"/>
    </xf>
    <xf numFmtId="0" fontId="4" fillId="0" borderId="37" xfId="2" applyFont="1" applyBorder="1"/>
    <xf numFmtId="0" fontId="3" fillId="0" borderId="0" xfId="1"/>
    <xf numFmtId="0" fontId="3" fillId="0" borderId="25" xfId="1" applyBorder="1"/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25" xfId="1" applyBorder="1" applyProtection="1"/>
    <xf numFmtId="0" fontId="4" fillId="0" borderId="0" xfId="2"/>
    <xf numFmtId="0" fontId="9" fillId="0" borderId="53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53" xfId="2" applyFont="1" applyBorder="1" applyAlignment="1">
      <alignment vertical="top" wrapText="1"/>
    </xf>
    <xf numFmtId="0" fontId="9" fillId="0" borderId="53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vertical="top" wrapText="1"/>
    </xf>
    <xf numFmtId="0" fontId="10" fillId="0" borderId="28" xfId="1" applyFont="1" applyBorder="1" applyAlignment="1">
      <alignment vertical="top" wrapText="1"/>
    </xf>
    <xf numFmtId="0" fontId="16" fillId="0" borderId="33" xfId="0" quotePrefix="1" applyNumberFormat="1" applyFont="1" applyFill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9" fillId="0" borderId="53" xfId="2" applyFont="1" applyBorder="1" applyAlignment="1">
      <alignment horizontal="left" vertical="center" wrapText="1"/>
    </xf>
    <xf numFmtId="0" fontId="9" fillId="0" borderId="53" xfId="2" applyFont="1" applyBorder="1" applyAlignment="1">
      <alignment horizontal="left"/>
    </xf>
    <xf numFmtId="0" fontId="9" fillId="0" borderId="53" xfId="2" applyFont="1" applyBorder="1"/>
    <xf numFmtId="0" fontId="9" fillId="0" borderId="41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 wrapText="1"/>
    </xf>
    <xf numFmtId="0" fontId="3" fillId="0" borderId="53" xfId="1" applyBorder="1"/>
    <xf numFmtId="0" fontId="10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25" xfId="0" applyBorder="1"/>
    <xf numFmtId="0" fontId="15" fillId="0" borderId="25" xfId="0" applyFont="1" applyBorder="1" applyAlignment="1">
      <alignment wrapText="1"/>
    </xf>
    <xf numFmtId="0" fontId="18" fillId="0" borderId="25" xfId="0" applyFont="1" applyBorder="1"/>
    <xf numFmtId="0" fontId="4" fillId="0" borderId="0" xfId="2" applyFont="1"/>
    <xf numFmtId="0" fontId="3" fillId="0" borderId="0" xfId="1" applyFill="1"/>
    <xf numFmtId="0" fontId="3" fillId="0" borderId="0" xfId="1" applyFill="1" applyAlignment="1">
      <alignment wrapText="1"/>
    </xf>
    <xf numFmtId="0" fontId="3" fillId="0" borderId="24" xfId="1" applyBorder="1"/>
    <xf numFmtId="0" fontId="3" fillId="0" borderId="25" xfId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25" xfId="2" applyFont="1" applyBorder="1"/>
    <xf numFmtId="0" fontId="4" fillId="0" borderId="25" xfId="2" applyFont="1" applyBorder="1" applyAlignment="1">
      <alignment wrapText="1"/>
    </xf>
    <xf numFmtId="0" fontId="4" fillId="0" borderId="0" xfId="2" applyFont="1"/>
    <xf numFmtId="0" fontId="10" fillId="0" borderId="25" xfId="0" applyFont="1" applyBorder="1" applyAlignment="1">
      <alignment horizontal="center" vertical="center" wrapText="1"/>
    </xf>
    <xf numFmtId="0" fontId="3" fillId="10" borderId="25" xfId="1" applyFill="1" applyBorder="1" applyAlignment="1">
      <alignment vertical="top" wrapText="1"/>
    </xf>
    <xf numFmtId="0" fontId="9" fillId="0" borderId="25" xfId="2" applyFont="1" applyBorder="1" applyAlignment="1">
      <alignment vertical="center"/>
    </xf>
    <xf numFmtId="0" fontId="17" fillId="0" borderId="25" xfId="0" applyFont="1" applyBorder="1" applyAlignment="1">
      <alignment wrapText="1"/>
    </xf>
    <xf numFmtId="0" fontId="4" fillId="0" borderId="0" xfId="2" applyFont="1"/>
    <xf numFmtId="0" fontId="10" fillId="0" borderId="25" xfId="0" applyFont="1" applyBorder="1" applyAlignment="1">
      <alignment horizontal="center" vertical="center" wrapText="1"/>
    </xf>
    <xf numFmtId="0" fontId="3" fillId="0" borderId="25" xfId="1" applyBorder="1" applyAlignment="1">
      <alignment vertical="center"/>
    </xf>
    <xf numFmtId="0" fontId="10" fillId="7" borderId="25" xfId="0" applyFont="1" applyFill="1" applyBorder="1" applyAlignment="1">
      <alignment horizontal="left" vertical="center" wrapText="1"/>
    </xf>
    <xf numFmtId="0" fontId="3" fillId="0" borderId="25" xfId="1" applyBorder="1" applyAlignment="1">
      <alignment wrapText="1"/>
    </xf>
    <xf numFmtId="0" fontId="3" fillId="0" borderId="25" xfId="1" applyBorder="1" applyAlignment="1">
      <alignment horizontal="left" wrapText="1"/>
    </xf>
    <xf numFmtId="0" fontId="3" fillId="0" borderId="0" xfId="1" applyAlignment="1">
      <alignment wrapText="1"/>
    </xf>
    <xf numFmtId="0" fontId="1" fillId="0" borderId="0" xfId="0" applyFont="1" applyFill="1"/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5" fillId="0" borderId="0" xfId="2" applyFont="1" applyAlignment="1">
      <alignment horizontal="right"/>
    </xf>
    <xf numFmtId="0" fontId="4" fillId="0" borderId="0" xfId="2" applyFont="1"/>
    <xf numFmtId="0" fontId="6" fillId="2" borderId="1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5" fillId="0" borderId="3" xfId="2" applyFont="1" applyBorder="1"/>
    <xf numFmtId="0" fontId="7" fillId="0" borderId="4" xfId="2" applyFont="1" applyBorder="1" applyAlignment="1">
      <alignment horizontal="left" vertical="top" wrapText="1"/>
    </xf>
    <xf numFmtId="0" fontId="5" fillId="0" borderId="5" xfId="2" applyFont="1" applyBorder="1"/>
    <xf numFmtId="0" fontId="5" fillId="0" borderId="6" xfId="2" applyFont="1" applyBorder="1"/>
    <xf numFmtId="0" fontId="7" fillId="0" borderId="7" xfId="2" applyFont="1" applyBorder="1" applyAlignment="1">
      <alignment horizontal="left" vertical="top" wrapText="1"/>
    </xf>
    <xf numFmtId="0" fontId="5" fillId="0" borderId="0" xfId="2" applyFont="1"/>
    <xf numFmtId="0" fontId="5" fillId="0" borderId="8" xfId="2" applyFont="1" applyBorder="1"/>
    <xf numFmtId="0" fontId="8" fillId="0" borderId="7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8" xfId="2" applyFont="1" applyBorder="1" applyAlignment="1">
      <alignment horizontal="left" vertical="top" wrapText="1"/>
    </xf>
    <xf numFmtId="0" fontId="8" fillId="0" borderId="0" xfId="2" applyFont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8" fillId="0" borderId="11" xfId="2" applyFont="1" applyBorder="1" applyAlignment="1">
      <alignment horizontal="left" vertical="top" wrapText="1"/>
    </xf>
    <xf numFmtId="0" fontId="6" fillId="3" borderId="12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/>
    </xf>
    <xf numFmtId="0" fontId="5" fillId="4" borderId="14" xfId="2" applyFont="1" applyFill="1" applyBorder="1" applyAlignment="1">
      <alignment horizontal="center"/>
    </xf>
    <xf numFmtId="0" fontId="8" fillId="0" borderId="15" xfId="2" applyFont="1" applyBorder="1" applyAlignment="1">
      <alignment horizontal="left" vertical="top" wrapText="1"/>
    </xf>
    <xf numFmtId="0" fontId="5" fillId="0" borderId="16" xfId="2" applyFont="1" applyBorder="1"/>
    <xf numFmtId="0" fontId="5" fillId="0" borderId="17" xfId="2" applyFont="1" applyBorder="1"/>
    <xf numFmtId="0" fontId="9" fillId="0" borderId="18" xfId="2" applyFont="1" applyBorder="1" applyAlignment="1">
      <alignment horizontal="left" vertical="top" wrapText="1"/>
    </xf>
    <xf numFmtId="0" fontId="5" fillId="0" borderId="19" xfId="2" applyFont="1" applyBorder="1"/>
    <xf numFmtId="0" fontId="9" fillId="0" borderId="20" xfId="2" applyFont="1" applyBorder="1" applyAlignment="1">
      <alignment horizontal="left" vertical="top" wrapText="1"/>
    </xf>
    <xf numFmtId="0" fontId="5" fillId="0" borderId="21" xfId="2" applyFont="1" applyBorder="1"/>
    <xf numFmtId="0" fontId="5" fillId="0" borderId="22" xfId="2" applyFont="1" applyBorder="1"/>
    <xf numFmtId="0" fontId="6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4" fillId="0" borderId="2" xfId="2" applyFont="1" applyBorder="1"/>
    <xf numFmtId="0" fontId="9" fillId="0" borderId="50" xfId="2" applyFont="1" applyBorder="1" applyAlignment="1">
      <alignment horizontal="left" vertical="top" wrapText="1"/>
    </xf>
    <xf numFmtId="0" fontId="9" fillId="0" borderId="51" xfId="2" applyFont="1" applyBorder="1" applyAlignment="1">
      <alignment horizontal="left" vertical="top" wrapText="1"/>
    </xf>
    <xf numFmtId="0" fontId="9" fillId="0" borderId="52" xfId="2" applyFont="1" applyBorder="1" applyAlignment="1">
      <alignment horizontal="left" vertical="top" wrapText="1"/>
    </xf>
    <xf numFmtId="0" fontId="6" fillId="5" borderId="56" xfId="2" applyFont="1" applyFill="1" applyBorder="1" applyAlignment="1">
      <alignment horizontal="center" vertical="center"/>
    </xf>
    <xf numFmtId="0" fontId="6" fillId="5" borderId="57" xfId="2" applyFont="1" applyFill="1" applyBorder="1" applyAlignment="1">
      <alignment horizontal="center" vertical="center"/>
    </xf>
    <xf numFmtId="0" fontId="9" fillId="0" borderId="48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9" fillId="0" borderId="49" xfId="2" applyFont="1" applyBorder="1" applyAlignment="1">
      <alignment horizontal="left" vertical="top" wrapText="1"/>
    </xf>
    <xf numFmtId="0" fontId="6" fillId="9" borderId="41" xfId="2" applyFont="1" applyFill="1" applyBorder="1" applyAlignment="1">
      <alignment horizontal="center" wrapText="1"/>
    </xf>
    <xf numFmtId="0" fontId="6" fillId="9" borderId="42" xfId="2" applyFont="1" applyFill="1" applyBorder="1" applyAlignment="1">
      <alignment horizontal="center" wrapText="1"/>
    </xf>
    <xf numFmtId="0" fontId="6" fillId="5" borderId="43" xfId="2" applyFont="1" applyFill="1" applyBorder="1" applyAlignment="1">
      <alignment horizontal="center" vertical="center"/>
    </xf>
    <xf numFmtId="0" fontId="6" fillId="5" borderId="44" xfId="2" applyFont="1" applyFill="1" applyBorder="1" applyAlignment="1">
      <alignment horizontal="center" vertical="center"/>
    </xf>
    <xf numFmtId="0" fontId="8" fillId="0" borderId="45" xfId="2" applyFont="1" applyBorder="1" applyAlignment="1">
      <alignment horizontal="left" vertical="top" wrapText="1"/>
    </xf>
    <xf numFmtId="0" fontId="8" fillId="0" borderId="46" xfId="2" applyFont="1" applyBorder="1" applyAlignment="1">
      <alignment horizontal="left" vertical="top" wrapText="1"/>
    </xf>
    <xf numFmtId="0" fontId="8" fillId="0" borderId="47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0" fontId="5" fillId="0" borderId="35" xfId="2" applyFont="1" applyBorder="1"/>
    <xf numFmtId="0" fontId="7" fillId="0" borderId="36" xfId="2" applyFont="1" applyBorder="1" applyAlignment="1">
      <alignment horizontal="left" vertical="top" wrapText="1"/>
    </xf>
    <xf numFmtId="0" fontId="5" fillId="0" borderId="0" xfId="2" applyFont="1" applyBorder="1"/>
    <xf numFmtId="0" fontId="5" fillId="0" borderId="37" xfId="2" applyFont="1" applyBorder="1"/>
    <xf numFmtId="0" fontId="8" fillId="0" borderId="36" xfId="2" applyFont="1" applyBorder="1" applyAlignment="1">
      <alignment horizontal="left" vertical="top" wrapText="1"/>
    </xf>
    <xf numFmtId="0" fontId="5" fillId="0" borderId="0" xfId="2" applyFont="1" applyBorder="1" applyAlignment="1">
      <alignment wrapText="1"/>
    </xf>
    <xf numFmtId="0" fontId="5" fillId="0" borderId="37" xfId="2" applyFont="1" applyBorder="1" applyAlignment="1">
      <alignment wrapText="1"/>
    </xf>
    <xf numFmtId="0" fontId="8" fillId="0" borderId="0" xfId="2" applyFont="1" applyBorder="1" applyAlignment="1">
      <alignment horizontal="left" vertical="top" wrapText="1"/>
    </xf>
    <xf numFmtId="0" fontId="8" fillId="0" borderId="37" xfId="2" applyFont="1" applyBorder="1" applyAlignment="1">
      <alignment horizontal="left" vertical="top" wrapText="1"/>
    </xf>
    <xf numFmtId="0" fontId="8" fillId="0" borderId="12" xfId="2" applyFont="1" applyBorder="1" applyAlignment="1">
      <alignment horizontal="left" vertical="top" wrapText="1"/>
    </xf>
    <xf numFmtId="0" fontId="8" fillId="0" borderId="13" xfId="2" applyFont="1" applyBorder="1" applyAlignment="1">
      <alignment horizontal="left" vertical="top" wrapText="1"/>
    </xf>
    <xf numFmtId="0" fontId="8" fillId="0" borderId="14" xfId="2" applyFont="1" applyBorder="1" applyAlignment="1">
      <alignment horizontal="left" vertical="top" wrapText="1"/>
    </xf>
    <xf numFmtId="0" fontId="8" fillId="0" borderId="29" xfId="2" applyFont="1" applyBorder="1" applyAlignment="1">
      <alignment horizontal="left" vertical="top" wrapText="1"/>
    </xf>
    <xf numFmtId="0" fontId="8" fillId="0" borderId="28" xfId="2" applyFont="1" applyBorder="1" applyAlignment="1">
      <alignment horizontal="left" vertical="top" wrapText="1"/>
    </xf>
    <xf numFmtId="0" fontId="8" fillId="0" borderId="28" xfId="2" applyFont="1" applyBorder="1" applyAlignment="1">
      <alignment horizontal="center" vertical="top" wrapText="1"/>
    </xf>
    <xf numFmtId="0" fontId="8" fillId="0" borderId="33" xfId="2" applyFont="1" applyBorder="1" applyAlignment="1">
      <alignment horizontal="center" vertical="top" wrapText="1"/>
    </xf>
    <xf numFmtId="0" fontId="8" fillId="0" borderId="33" xfId="2" applyFont="1" applyBorder="1" applyAlignment="1">
      <alignment horizontal="left" vertical="top" wrapText="1"/>
    </xf>
    <xf numFmtId="0" fontId="6" fillId="6" borderId="29" xfId="2" applyFont="1" applyFill="1" applyBorder="1" applyAlignment="1">
      <alignment horizontal="center"/>
    </xf>
    <xf numFmtId="0" fontId="6" fillId="6" borderId="28" xfId="2" applyFont="1" applyFill="1" applyBorder="1" applyAlignment="1">
      <alignment horizontal="center"/>
    </xf>
    <xf numFmtId="0" fontId="6" fillId="6" borderId="33" xfId="2" applyFont="1" applyFill="1" applyBorder="1" applyAlignment="1">
      <alignment horizontal="center"/>
    </xf>
    <xf numFmtId="0" fontId="8" fillId="0" borderId="34" xfId="2" applyFont="1" applyBorder="1" applyAlignment="1">
      <alignment horizontal="left" vertical="top" wrapText="1"/>
    </xf>
    <xf numFmtId="0" fontId="9" fillId="0" borderId="36" xfId="2" applyFont="1" applyBorder="1" applyAlignment="1">
      <alignment horizontal="left" vertical="top" wrapText="1"/>
    </xf>
    <xf numFmtId="0" fontId="9" fillId="0" borderId="38" xfId="2" applyFont="1" applyBorder="1" applyAlignment="1">
      <alignment horizontal="left" vertical="top" wrapText="1"/>
    </xf>
    <xf numFmtId="0" fontId="5" fillId="0" borderId="39" xfId="2" applyFont="1" applyBorder="1"/>
    <xf numFmtId="0" fontId="6" fillId="5" borderId="12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6" fillId="5" borderId="31" xfId="2" applyFont="1" applyFill="1" applyBorder="1" applyAlignment="1">
      <alignment horizontal="center" vertical="center"/>
    </xf>
    <xf numFmtId="0" fontId="6" fillId="5" borderId="32" xfId="2" applyFont="1" applyFill="1" applyBorder="1" applyAlignment="1">
      <alignment horizontal="center" vertical="center"/>
    </xf>
    <xf numFmtId="0" fontId="6" fillId="5" borderId="40" xfId="2" applyFont="1" applyFill="1" applyBorder="1" applyAlignment="1">
      <alignment horizontal="center" vertical="center"/>
    </xf>
    <xf numFmtId="0" fontId="8" fillId="0" borderId="16" xfId="2" applyFont="1" applyBorder="1" applyAlignment="1">
      <alignment horizontal="left" vertical="top" wrapText="1"/>
    </xf>
    <xf numFmtId="0" fontId="8" fillId="0" borderId="35" xfId="2" applyFont="1" applyBorder="1" applyAlignment="1">
      <alignment horizontal="left" vertical="top" wrapText="1"/>
    </xf>
    <xf numFmtId="0" fontId="9" fillId="0" borderId="37" xfId="2" applyFont="1" applyBorder="1" applyAlignment="1">
      <alignment horizontal="left" vertical="top" wrapText="1"/>
    </xf>
    <xf numFmtId="0" fontId="9" fillId="0" borderId="21" xfId="2" applyFont="1" applyBorder="1" applyAlignment="1">
      <alignment horizontal="left" vertical="top" wrapText="1"/>
    </xf>
    <xf numFmtId="0" fontId="9" fillId="0" borderId="39" xfId="2" applyFont="1" applyBorder="1" applyAlignment="1">
      <alignment horizontal="left" vertical="top" wrapText="1"/>
    </xf>
    <xf numFmtId="0" fontId="6" fillId="11" borderId="29" xfId="2" applyFont="1" applyFill="1" applyBorder="1" applyAlignment="1">
      <alignment horizontal="center"/>
    </xf>
    <xf numFmtId="0" fontId="6" fillId="12" borderId="31" xfId="2" applyFont="1" applyFill="1" applyBorder="1" applyAlignment="1">
      <alignment horizontal="center" vertical="center"/>
    </xf>
    <xf numFmtId="0" fontId="8" fillId="0" borderId="59" xfId="2" applyFont="1" applyBorder="1" applyAlignment="1">
      <alignment horizontal="left" vertical="top" wrapText="1"/>
    </xf>
    <xf numFmtId="0" fontId="9" fillId="0" borderId="60" xfId="2" applyFont="1" applyBorder="1" applyAlignment="1">
      <alignment horizontal="left" vertical="top" wrapText="1"/>
    </xf>
    <xf numFmtId="0" fontId="9" fillId="0" borderId="61" xfId="2" applyFont="1" applyBorder="1" applyAlignment="1">
      <alignment horizontal="left" vertical="top" wrapText="1"/>
    </xf>
    <xf numFmtId="0" fontId="6" fillId="12" borderId="12" xfId="2" applyFont="1" applyFill="1" applyBorder="1" applyAlignment="1">
      <alignment horizontal="center" vertical="center"/>
    </xf>
    <xf numFmtId="0" fontId="7" fillId="0" borderId="15" xfId="2" applyFont="1" applyBorder="1" applyAlignment="1">
      <alignment horizontal="left" vertical="top" wrapText="1"/>
    </xf>
    <xf numFmtId="0" fontId="7" fillId="0" borderId="18" xfId="2" applyFont="1" applyBorder="1" applyAlignment="1">
      <alignment horizontal="left" vertical="top" wrapText="1"/>
    </xf>
    <xf numFmtId="0" fontId="8" fillId="0" borderId="18" xfId="2" applyFont="1" applyBorder="1" applyAlignment="1">
      <alignment horizontal="left" vertical="top" wrapText="1"/>
    </xf>
    <xf numFmtId="0" fontId="8" fillId="0" borderId="19" xfId="2" applyFont="1" applyBorder="1" applyAlignment="1">
      <alignment horizontal="left" vertical="top" wrapText="1"/>
    </xf>
    <xf numFmtId="0" fontId="8" fillId="0" borderId="26" xfId="2" applyFont="1" applyBorder="1" applyAlignment="1">
      <alignment horizontal="left" vertical="top" wrapText="1"/>
    </xf>
    <xf numFmtId="0" fontId="8" fillId="0" borderId="27" xfId="2" applyFont="1" applyBorder="1" applyAlignment="1">
      <alignment horizontal="left" vertical="top" wrapText="1"/>
    </xf>
    <xf numFmtId="0" fontId="6" fillId="4" borderId="29" xfId="2" applyFont="1" applyFill="1" applyBorder="1" applyAlignment="1">
      <alignment horizontal="center"/>
    </xf>
    <xf numFmtId="0" fontId="6" fillId="4" borderId="28" xfId="2" applyFont="1" applyFill="1" applyBorder="1" applyAlignment="1">
      <alignment horizontal="center"/>
    </xf>
    <xf numFmtId="0" fontId="6" fillId="4" borderId="33" xfId="2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sg\Downloads\&#1080;&#1083;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24">
          <cell r="C424" t="str">
    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rket.yandex.ru/product--korzina-dlia-musora-plastikovaia-ofisnaia-9-litrov-chernaia-musornoe-vedro-dlia-bumag-krugloe-setchatoe-stamm-kantseliariia-dlia-doma-i-ofisa/745684019?sponsored=1&amp;sku=101095765782&amp;shopId=431782&amp;do-waremd5=vpTJt8HXdvmUI_zRAJbaeg&amp;cpc=B7ytlkgilJYoE4S1WGq5CNaqw93paiKBXFGhxzwU-ck4r3uxUEIYF66c9Fi-8wlzq9VI7hSuRa_VrqNQPGzoc3BQhBIPnD4kz6PCun_vPS2zU9GYv4x3W8YnXfV8lFqcPumounkHJp7RMhnNnKYTBpPSv67MtsPpQA1HRQs5UcJISXQXkB5Fdq-fBcU1NmB5obSzV5XbkNy1sD0Kwxgfy9u46AkVCcX3oF9kvDfmNE8VMfyrtICbf654t6aoKNfw3PXKiVkEXMQLd2Rp12xBqQ%2C%2C&amp;cc=Ci4xNzA4MzMzMjkxOTgwLzY4OWRlMDY0YTVkYWYwMjVlZWM3MDY1N2I4MTEwNjAwEOYBgH3m7QY%2C&amp;uniqueId=675145" TargetMode="External"/><Relationship Id="rId13" Type="http://schemas.openxmlformats.org/officeDocument/2006/relationships/hyperlink" Target="https://market.yandex.ru/product--korzina-dlia-musora-plastikovaia-ofisnaia-9-litrov-chernaia-musornoe-vedro-dlia-bumag-krugloe-setchatoe-stamm-kantseliariia-dlia-doma-i-ofisa/745684019?sponsored=1&amp;sku=101095765782&amp;shopId=431782&amp;do-waremd5=vpTJt8HXdvmUI_zRAJbaeg&amp;cpc=B7ytlkgilJYoE4S1WGq5CNaqw93paiKBXFGhxzwU-ck4r3uxUEIYF66c9Fi-8wlzq9VI7hSuRa_VrqNQPGzoc3BQhBIPnD4kz6PCun_vPS2zU9GYv4x3W8YnXfV8lFqcPumounkHJp7RMhnNnKYTBpPSv67MtsPpQA1HRQs5UcJISXQXkB5Fdq-fBcU1NmB5obSzV5XbkNy1sD0Kwxgfy9u46AkVCcX3oF9kvDfmNE8VMfyrtICbf654t6aoKNfw3PXKiVkEXMQLd2Rp12xBqQ%2C%2C&amp;cc=Ci4xNzA4MzMzMjkxOTgwLzY4OWRlMDY0YTVkYWYwMjVlZWM3MDY1N2I4MTEwNjAwEOYBgH3m7QY%2C&amp;uniqueId=675145" TargetMode="External"/><Relationship Id="rId3" Type="http://schemas.openxmlformats.org/officeDocument/2006/relationships/hyperlink" Target="https://fireman.club/statyi-polzovateley/ognetushitel-poroshkovyiy-peredvizhnoy-op-35-z-avse/" TargetMode="External"/><Relationship Id="rId7" Type="http://schemas.openxmlformats.org/officeDocument/2006/relationships/hyperlink" Target="https://yandex.ru/products/offer/wjs-HQNWATq688wIS2Sd9Q?text=&#1089;&#1090;&#1086;&#1083;+&#1091;&#1095;&#1077;&#1085;&#1080;&#1095;&#1077;&#1089;&#1082;&#1080;&#1081;+&#1085;&#1077;&#1088;&#1077;&#1075;&#1091;&#1083;&#1080;&#1088;&#1091;&#1077;&#1084;&#1099;&#1081;&amp;rs=eJxVkUtzokAURt1MVcaalQtrllnOxqp-072EiPEBSYAGNBsKX40iPlHEvzp_ZkSrJqZ6-_X57rkX_f3Rf64380ROzwHxAVZ0zAtjZc7LsfO79lz7UzNqVaJYHlpd5y3U5Y5xXvQ85E3FVwLVm0nL680zMlgI0plNos907UvbadQhh4hDKjBFvyCAnDJOARWoonowSrU0WQvBo7BUgQwsgvXHXo7CMko85ntZu9UOetGHe96o_wlQb9qgCOdB_kq7pyQj0BAL01g4jSfEEIWC4HsrARhBrvGK2RGtN7rszlZ-POpT-nKiMntgXl2sZLrmC4cWbf9UuIKJ1BCaurpoTACOMCR3KmBCYHR38Vc2UIahW7iXxvkhnFG7DNWjizI2u0i53bSMyfqi2m09we_Fo4uOx6C0BqOkn-UkyXNi0dVONZ4wAoATrt1aKSSQMS5uLhLwUB72rWPH62wtaZp0JsG3uwzazrhw11E5xW4nfFkt1XJmVS4EaAzgK_pGJVcXpjHEqjkOyRi4OPsQ58j0h5p3XIaxV-2UMM4wQtUPBAiiGqAMVnMAgM68OPXZpeWX0Dt-ThDuFY_2fTOi5iXdTECQvQ75ZTvVzeLbrQ1wQWpOoq2dDfddCWJ3vp9-JWC9uRN2uDa27yPI5GyjxZEMPagaPznXxPXhu0o1ZSVE_gGQP7V9&amp;lr=100813" TargetMode="External"/><Relationship Id="rId12" Type="http://schemas.openxmlformats.org/officeDocument/2006/relationships/hyperlink" Target="https://www.evrosafe.ru/catalog/metallicheskaya-mebel/schkafy-dlya-odezhdy/schkaf-dlya-razdevalki-praktik-ls-21-50-metallicheskiy.html?roistat=direct14_search_15253575446_&amp;roistat_referrer=none&amp;roistat_pos=premium_1&amp;yclid=686956912193804697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metbox.ru/wa-data/public/shop/products/60/35/3560/images/72057/52172099.970.jpg" TargetMode="External"/><Relationship Id="rId16" Type="http://schemas.openxmlformats.org/officeDocument/2006/relationships/hyperlink" Target="https://market.yandex.ru/product--korzina-dlia-musora-plastikovaia-ofisnaia-9-litrov-chernaia-musornoe-vedro-dlia-bumag-krugloe-setchatoe-stamm-kantseliariia-dlia-doma-i-ofisa/745684019?sponsored=1&amp;sku=101095765782&amp;shopId=431782&amp;do-waremd5=vpTJt8HXdvmUI_zRAJbaeg&amp;cpc=B7ytlkgilJYoE4S1WGq5CNaqw93paiKBXFGhxzwU-ck4r3uxUEIYF66c9Fi-8wlzq9VI7hSuRa_VrqNQPGzoc3BQhBIPnD4kz6PCun_vPS2zU9GYv4x3W8YnXfV8lFqcPumounkHJp7RMhnNnKYTBpPSv67MtsPpQA1HRQs5UcJISXQXkB5Fdq-fBcU1NmB5obSzV5XbkNy1sD0Kwxgfy9u46AkVCcX3oF9kvDfmNE8VMfyrtICbf654t6aoKNfw3PXKiVkEXMQLd2Rp12xBqQ%2C%2C&amp;cc=Ci4xNzA4MzMzMjkxOTgwLzY4OWRlMDY0YTVkYWYwMjVlZWM3MDY1N2I4MTEwNjAwEOYBgH3m7QY%2C&amp;uniqueId=675145" TargetMode="External"/><Relationship Id="rId1" Type="http://schemas.openxmlformats.org/officeDocument/2006/relationships/hyperlink" Target="https://profsafe.ru/industrial-furniture/workbenches/verstak-praktik-WB-160Sh-WD5-WS.html" TargetMode="External"/><Relationship Id="rId6" Type="http://schemas.openxmlformats.org/officeDocument/2006/relationships/hyperlink" Target="https://market.yandex.ru/product--stul-uchenicheskii-met-shkola-7-gr-chernyi-l-fanera-new/30432082?sku=102526675206&amp;do-waremd5=DjuZKH_AXtzEVRtNNxc75A&amp;uniqueId=1205114" TargetMode="External"/><Relationship Id="rId11" Type="http://schemas.openxmlformats.org/officeDocument/2006/relationships/hyperlink" Target="https://market.yandex.ru/product--stul-uchenicheskii-met-shkola-7-gr-chernyi-l-fanera-new/30432082?sku=102526675206&amp;do-waremd5=DjuZKH_AXtzEVRtNNxc75A&amp;uniqueId=1205114" TargetMode="External"/><Relationship Id="rId5" Type="http://schemas.openxmlformats.org/officeDocument/2006/relationships/hyperlink" Target="https://profsafe.ru/proizvodstvennaya_mebel_i_verstaki/verstaki_slesarnye/verstaki-praktik-W/verstak_praktik_profi_wt120_f1_f1_010.html" TargetMode="External"/><Relationship Id="rId15" Type="http://schemas.openxmlformats.org/officeDocument/2006/relationships/hyperlink" Target="https://market.yandex.ru/product--stul-uchenicheskii-met-shkola-7-gr-chernyi-l-fanera-new/30432082?sku=102526675206&amp;do-waremd5=DjuZKH_AXtzEVRtNNxc75A&amp;uniqueId=1205114" TargetMode="External"/><Relationship Id="rId10" Type="http://schemas.openxmlformats.org/officeDocument/2006/relationships/hyperlink" Target="https://yandex.ru/products/offer/wjs-HQNWATq688wIS2Sd9Q?text=%20%20%20%20+%20%20%20%20%20%20%20%20%20%20%20+%20%20%20%20%20%20%20%20%20%20%20%20%20%20&amp;rs=eJxVkUtzokAURt1MVcaalQtrllnOxqp-072EiPEBSYAGNBsKX40iPlHEvzp_ZkSrJqZ6-_X57rkX_f3Rf64380ROzwHxAVZ0zAtjZc7LsfO79lz7UzNqVaJYHlpd5y3U5Y5xXvQ85E3FVwLVm0nL680zMlgI0plNos907UvbadQhh4hDKjBFvyCAnDJOARWoonowSrU0WQvBo7BUgQwsgvXHXo7CMko85ntZu9UOetGHe96o_wlQb9qgCOdB_kq7pyQj0BAL01g4jSfEEIWC4HsrARhBrvGK2RGtN7rszlZ-POpT-nKiMntgXl2sZLrmC4cWbf9UuIKJ1BCaurpoTACOMCR3KmBCYHR38Vc2UIahW7iXxvkhnFG7DNWjizI2u0i53bSMyfqi2m09we_Fo4uOx6C0BqOkn-UkyXNi0dVONZ4wAoATrt1aKSSQMS5uLhLwUB72rWPH62wtaZp0JsG3uwzazrhw11E5xW4nfFkt1XJmVS4EaAzgK_pGJVcXpjHEqjkOyRi4OPsQ58j0h5p3XIaxV-2UMM4wQtUPBAiiGqAMVnMAgM68OPXZpeWX0Dt-ThDuFY_2fTOi5iXdTECQvQ75ZTvVzeLbrQ1wQWpOoq2dDfddCWJ3vp9-JWC9uRN2uDa27yPI5GyjxZEMPagaPznXxPXhu0o1ZSVE_gGQP7V9&amp;lr=100813" TargetMode="External"/><Relationship Id="rId4" Type="http://schemas.openxmlformats.org/officeDocument/2006/relationships/hyperlink" Target="https://vatten.ru/Vatten-V44WE/" TargetMode="External"/><Relationship Id="rId9" Type="http://schemas.openxmlformats.org/officeDocument/2006/relationships/hyperlink" Target="https://www.vseinstrumenti.ru/product/napolnaya-veshalka-mebelik-m-12-chernyj-2165-1648102/" TargetMode="External"/><Relationship Id="rId14" Type="http://schemas.openxmlformats.org/officeDocument/2006/relationships/hyperlink" Target="https://yandex.ru/products/offer/wjs-HQNWATq688wIS2Sd9Q?text=+++++++++++++++++++++++++++++++&amp;rs=eJxVkUtzokAURt1MVcaalQtrllnOxqp-072EiPEBSYAGNBsKX40iPlHEvzp_ZkSrJqZ6-_X57rkX_f3Rf64380ROzwHxAVZ0zAtjZc7LsfO79lz7UzNqVaJYHlpd5y3U5Y5xXvQ85E3FVwLVm0nL680zMlgI0plNos907UvbadQhh4hDKjBFvyCAnDJOARWoonowSrU0WQvBo7BUgQwsgvXHXo7CMko85ntZu9UOetGHe96o_wlQb9qgCOdB_kq7pyQj0BAL01g4jSfEEIWC4HsrARhBrvGK2RGtN7rszlZ-POpT-nKiMntgXl2sZLrmC4cWbf9UuIKJ1BCaurpoTACOMCR3KmBCYHR38Vc2UIahW7iXxvkhnFG7DNWjizI2u0i53bSMyfqi2m09we_Fo4uOx6C0BqOkn-UkyXNi0dVONZ4wAoATrt1aKSSQMS5uLhLwUB72rWPH62wtaZp0JsG3uwzazrhw11E5xW4nfFkt1XJmVS4EaAzgK_pGJVcXpjHEqjkOyRi4OPsQ58j0h5p3XIaxV-2UMM4wQtUPBAiiGqAMVnMAgM68OPXZpeWX0Dt-ThDuFY_2fTOi5iXdTECQvQ75ZTvVzeLbrQ1wQWpOoq2dDfddCWJ3vp9-JWC9uRN2uDa27yPI5GyjxZEMPagaPznXxPXhu0o1ZSVE_gGQP7V9&amp;lr=10081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220-volt.ru/catalog-547199/" TargetMode="External"/><Relationship Id="rId18" Type="http://schemas.openxmlformats.org/officeDocument/2006/relationships/hyperlink" Target="https://www.technosouz.ru/product/stend_dlya_remonta_dvigatelya_i_kpp_r_1250_/" TargetMode="External"/><Relationship Id="rId26" Type="http://schemas.openxmlformats.org/officeDocument/2006/relationships/hyperlink" Target="https://tksiz.ru/katalog/pozharnoe-oboudovanie/ognetushiteli/ognetushiteli-vozdushno-pennye/ognetushitel-ovp-8z-av-zaryazhennyy-morozostoykiy/?yclid=1364052007564661733&amp;utm_source=yandex&amp;utm_medium=cpc&amp;utm_campaign=74874437&amp;utm_term=&amp;calltouch_tm=yd_c:748" TargetMode="External"/><Relationship Id="rId39" Type="http://schemas.openxmlformats.org/officeDocument/2006/relationships/hyperlink" Target="https://tractorreview.ru/traktory/mtz/mtz-1523-tehnicheskie-harakteristiki.html" TargetMode="External"/><Relationship Id="rId21" Type="http://schemas.openxmlformats.org/officeDocument/2006/relationships/hyperlink" Target="https://www.citilink.ru/product/nabor-instrumentov-berger-bg151-1214-151-predmet-1390978/?yclid=1364713339521389462&amp;utm_source=yandex&amp;utm_medium=cpc&amp;utm_campaign=cities-srch-cat-dsa_fid_test_tov-cross_crr_web_app&amp;utm_term=&amp;utm_content=%7Cc%3A77062605%7Cg%25" TargetMode="External"/><Relationship Id="rId34" Type="http://schemas.openxmlformats.org/officeDocument/2006/relationships/hyperlink" Target="https://&#1075;&#1072;&#1088;&#1072;&#1078;&#1085;&#1086;&#1077;.&#1088;&#1092;/p/158549208-komplekt-sredstv-dlya-diagnostirovaniya-gidroprivodov-ki-5473-01/" TargetMode="External"/><Relationship Id="rId42" Type="http://schemas.openxmlformats.org/officeDocument/2006/relationships/hyperlink" Target="https://market.yandex.ru/product--areometr-topauto-universalnyi/1904073580?show-uid=17088683788143526083716001&amp;context=search&amp;text=&#1040;&#1088;&#1077;&#1086;&#1084;&#1077;&#1090;&#1088;%20&amp;uniqueId=848311&amp;own-cards=848311%3A102120232559&amp;sku=102120232559&amp;cpc=WAw84xlSICKcwVB0Z5KIi1OqNTvfnCgqYssmRtPPNc_9PIirmx-usf9wzoCbjoYR3kL2HP2OSflPgwNqxcLemazWhMthEOt7d231dfHLGL9d6-l8bBmAVdG6d-PurQlxIt8LcWO-P05-36J_nGwSyT3Kek6eHkTFCnFJneQZTG4gDRv2VJpcqKfcR5AJtVW3ikPtFLB2aDknOSeLVpfef7SJ1aTVoATOSkZpLT5stE4qcAEOZ5NEgbeuvzhI_JLrlSKfCE53-ZvKcjWaUSi6Sw%2C%2C&amp;do-waremd5=_xP8OVAMp43Ieo6afwWsAw&amp;sponsored=1&amp;rs=eJxNkD1IQlEcxd-th9lz6EYOfix3SYSGwJxK6eHi2ha09IpSEGnK_dVaUxA1hNytqU2p1wfeCEdxtpa3FbS1FLj4ziGi5XA4v__9f9zC8fSG6AtLB4-RmtZTpP5FOVLVgIYvUKNLSA7g9RxqrPs1JG_wJkl_CR_eosZdZv2A9AaJtwDvfSIPPwLQ71XWIDFjTFfXnDh8QOUu8xFeqS6olyDtw_v1HnJJ2uasc8413PyUmgN1Bbx_ghq_yE0W6evs34G6Af07L_1htyKTJXaosv4MqmPsxlv0PHde59VNvrVJX-mvOOuIG1bot6hfeBXazO_4P8-lyqaTdeJxIVXKVraMZWb39ms7rebhdkFZeesPOsr5D1cI04QiJZSQU5mZXwgkxQRyxJjI" TargetMode="External"/><Relationship Id="rId47" Type="http://schemas.openxmlformats.org/officeDocument/2006/relationships/hyperlink" Target="https://agrodetal.ru/fors/17401/" TargetMode="External"/><Relationship Id="rId50" Type="http://schemas.openxmlformats.org/officeDocument/2006/relationships/hyperlink" Target="https://yandex.ru/products/product/663140540/sku/100922263163?retpath=%2Fsearch%3Fsrc%3Dweb_tg%26text%3D%25D0%25BC%25D0%25B0%25D0%25BD%25D0%25BE%25D0%25BC%25D0%25B5%25D1%2582%25D1%2580%2520%25D1%2588%25D0%25B8%25D0%25BD%25D0%25BD%25D1%258B%25D0%25B9&amp;text=" TargetMode="External"/><Relationship Id="rId7" Type="http://schemas.openxmlformats.org/officeDocument/2006/relationships/hyperlink" Target="https://www.aist-tools.ru/catalog/nabory_klyuchey/nabor_klyuchey_kombinirovannykh_20_pr_aist_0010220a_6_32mm_s_otgibom_15_v_konverte/" TargetMode="External"/><Relationship Id="rId2" Type="http://schemas.openxmlformats.org/officeDocument/2006/relationships/hyperlink" Target="https://www.meratest.ru/produktsiya/izmeritelnye_instrumenty/mikrometry/mekhanicheskie/product/mk_100_75_100/" TargetMode="External"/><Relationship Id="rId16" Type="http://schemas.openxmlformats.org/officeDocument/2006/relationships/hyperlink" Target="https://tksiz.ru/katalog/pozharnoe-oboudovanie/ognetushiteli/ognetushiteli-vozdushno-pennye/ognetushitel-ovp-8z-av-zaryazhennyy-morozostoykiy/?yclid=1364052007564661733&amp;utm_source=yandex&amp;utm_medium=cpc&amp;utm_campaign=74874437&amp;utm_term=&amp;calltouch_tm=yd_c:748" TargetMode="External"/><Relationship Id="rId29" Type="http://schemas.openxmlformats.org/officeDocument/2006/relationships/hyperlink" Target="https://&#1085;&#1086;&#1088;&#1076;&#1082;&#1086;&#1084;-&#1088;&#1086;&#1089;&#1089;&#1080;&#1103;.&#1088;&#1092;/&#1080;&#1085;&#1089;&#1090;&#1088;&#1091;&#1084;&#1077;&#1085;&#1090;/&#1080;&#1085;&#1089;&#1090;&#1088;&#1091;&#1084;&#1077;&#1085;&#1090;_&#1088;&#1091;&#1095;&#1085;&#1086;&#1081;/&#1087;&#1088;&#1086;&#1095;&#1080;&#1081;/?r=3635&amp;id=760180&amp;utm_source=yandex&amp;utm_medium=cpc&amp;utm_campaign=76604416&amp;utm_content=4977302474.12465059477&amp;utm_term=&amp;unc=premium.1.2695126._desktop._search._none._&#1071;&#1088;&#1086;&#1089;&#1083;&#1072;&#1074;&#1089;&#1082;&#1072;&#1103;%20&#1086;&#1073;&#1083;&#1072;&#1089;&#1090;&#1100;._none&amp;_" TargetMode="External"/><Relationship Id="rId11" Type="http://schemas.openxmlformats.org/officeDocument/2006/relationships/hyperlink" Target="https://agroserver.ru/b/agronavigator-plyus-sistema-parallelnogo-vozhdeniya-1150125.htm" TargetMode="External"/><Relationship Id="rId24" Type="http://schemas.openxmlformats.org/officeDocument/2006/relationships/hyperlink" Target="https://aredi.ru/lotok_multipot_dp_dpt_2_31x52_sm_roko_10454481266.html" TargetMode="External"/><Relationship Id="rId32" Type="http://schemas.openxmlformats.org/officeDocument/2006/relationships/hyperlink" Target="https://aredi.ru/lotok_multipot_dp_dpt_2_31x52_sm_roko_10454481266.html" TargetMode="External"/><Relationship Id="rId37" Type="http://schemas.openxmlformats.org/officeDocument/2006/relationships/hyperlink" Target="https://tksiz.ru/katalog/pozharnoe-oboudovanie/ognetushiteli/ognetushiteli-vozdushno-pennye/ognetushitel-ovp-8z-av-zaryazhennyy-morozostoykiy/?yclid=1364052007564661733&amp;utm_source=yandex&amp;utm_medium=cpc&amp;utm_campaign=74874437&amp;utm_term=&amp;calltouch_tm=yd_c:748" TargetMode="External"/><Relationship Id="rId40" Type="http://schemas.openxmlformats.org/officeDocument/2006/relationships/hyperlink" Target="https://www.texa-navigator.ru/catalog/texa-navigator-txt-txts-2/?ysclid=lt1jtd6vgb25098032" TargetMode="External"/><Relationship Id="rId45" Type="http://schemas.openxmlformats.org/officeDocument/2006/relationships/hyperlink" Target="https://market.yandex.ru/search?clid=703&amp;text=&#1050;&#1083;&#1102;&#1095;%20&#1084;&#1086;&#1084;&#1077;&#1085;&#1090;&#1085;&#1099;&#1081;%20(&#1082;&#1086;&#1084;&#1087;&#1083;&#1077;&#1082;&#1090;)5-25%2C%2019-110.%2042-210%20&#1053;%2F&#1084;&amp;rs=eJwtkE8rRFEYxs9hYuYW3Y1c18LbZGEns5wxOskHYL6Aq1DKwoL1nLAxxWIWUqhTUjZ2SP6emqysRZHOxlK-gvs8bJ7ent_z_jmnstk9q5-0ynbvc3Xlh1zN6U2ucjiJulwH3QENx3fInMDxR6hNG7VZAbUpetUlu5qg_i8_OIUJ-hZqQf0HJ-xRz9HrG0iqjJpAwzeoGgGVL2hWghO2QbPaIzZWSdvMN7k3wi7HvXaf88fZdQZqn1m_gUo_kuYAjrSYnMD9bo3vemH-Gr4dhe8HkA8__I0G1M3ADx0khXvVFm-Yg28LqN07J19wb4eve63B_8Tl5opvbNWnq9FwVCzqWJI-KcQ9aWlxaXlhY3V9viJqTEVDhDrRouOutPcfAsX6F8bvljc%2C&amp;local-offers-first=0" TargetMode="External"/><Relationship Id="rId5" Type="http://schemas.openxmlformats.org/officeDocument/2006/relationships/hyperlink" Target="https://www.rdauto.ru/202-1112701-1-3i" TargetMode="External"/><Relationship Id="rId15" Type="http://schemas.openxmlformats.org/officeDocument/2006/relationships/hyperlink" Target="https://www.220-volt.ru/catalog-547199/" TargetMode="External"/><Relationship Id="rId23" Type="http://schemas.openxmlformats.org/officeDocument/2006/relationships/hyperlink" Target="https://yandex.ru/products/product/665162083/sku/101456041228?text=&#1084;&#1080;&#1082;&#1088;&#1086;&#1084;&#1077;&#1090;&#1088;+0-25&amp;rs=eJxdkL1SwlAQRgsrGSsK3iIzd-_evy0lyl9EVGKANJkECEIEiYgJeUYfyiRgY71z5pxv-c_VABqt72PILf9NRqf7rD3d5vR5UnbWvFZKguLMIL8BxgglCEGCVwg7tId5Fs0n0572wlGcvy6C4vkfAkIqJoBzUyHkwSHpbv1O3r" TargetMode="External"/><Relationship Id="rId28" Type="http://schemas.openxmlformats.org/officeDocument/2006/relationships/hyperlink" Target="https://www.citilink.ru/product/nabor-instrumentov-berger-bg151-1214-151-predmet-1390978/?yclid=1364713339521389462&amp;utm_source=yandex&amp;utm_medium=cpc&amp;utm_campaign=cities-srch-cat-dsa_fid_test_tov-cross_crr_web_app&amp;utm_term=&amp;utm_content=%7Cc%3A77062605%7Cg%25" TargetMode="External"/><Relationship Id="rId36" Type="http://schemas.openxmlformats.org/officeDocument/2006/relationships/hyperlink" Target="https://www.220-volt.ru/catalog-539642/" TargetMode="External"/><Relationship Id="rId49" Type="http://schemas.openxmlformats.org/officeDocument/2006/relationships/hyperlink" Target="https://ya.ru/products/offer/9Xpx1kgTY1tNjo_sHnwXFg?text=&#1087;&#1086;&#1076;&#1076;&#1086;&#1085;&#1099;+&#1076;&#1083;&#1103;+&#1084;&#1072;&#1089;&#1083;&#1072;&amp;rs=eJxVkUuTmkAUhd2kamJl5cLKcpbZUNXddAO99IEioAgirw3FQ9FBeQw6gP9s_l10kkpk_9W53zkXfX6TUX844nZ-piTTmVVZRRLf3vRD1OqDPsQ8zwosQhz6AQHElAgQAorl1_6QOkUD08R04WX1lvuVlNXOLPnZe-396o17D2IVaup420i2ANvizTTZ8UU41M_ERB1tjFAs5Lm42cWs7-1bOegQzm5-3adXGnJGVX6ISzHfaq7-j7i7OxqOzVVznPiomGtrYEvJUa0f7gQIQGDpX3eOAJYHLHmkVo4SFQjEns75WQRmaq58TDruOi7fLwtTu52l00y82m7OnJrRM1G550lxkyZOIdJDdKYBsFz_vxnoD6MQy0TB89j0PWPpxzaGhVwPXjAChCOY_fISAMYQYvi1qb3WZ3XEXFab_SIOlmubHo65_nw1DWx_Kvv-Wayz9DSWjUwjdse8SC1vHUtYCltu5nnnvDibWsec7KZ8mmyaOeLJu1aGAoN3YSejvDptWwcSp9WWXIl8ppUp7PxFs4KTCsWDJsGlmdlXuEqYTfLc3ssTa0HKZuSa21LdGkvHVxh98AJ5DgJAhUd7xFIeEgwBK8P7oqaRK_FiLhngkudMSksLoHrwXeDQ_ZWY_BkMQZYCwFP8G3c-sZA%2C&amp;lr=100813" TargetMode="External"/><Relationship Id="rId10" Type="http://schemas.openxmlformats.org/officeDocument/2006/relationships/hyperlink" Target="https://www.citilink.ru/product/nabor-instrumentov-berger-bg151-1214-151-predmet-1390978/properties/" TargetMode="External"/><Relationship Id="rId19" Type="http://schemas.openxmlformats.org/officeDocument/2006/relationships/hyperlink" Target="https://market.yandex.ru/product--opravka-dlia-porshnevykh-kolets-d-90-175-mm-delo-tekhniki-art-802004/1010126584?cpc=6RLeNqbTGvi85AXP66lUZsplMeI3NY6BxmhTJ9mF7KOW5Y5fUE4jUS2UyiF24jKjdZUTN5A-Bt4th_jGceU8qeBLwppJqgNrrg88nvvPqVcCK-ikSTE7Begmro6Q1C6RaIGbbT1Lf" TargetMode="External"/><Relationship Id="rId31" Type="http://schemas.openxmlformats.org/officeDocument/2006/relationships/hyperlink" Target="https://spectekhnika.info/traktor-mtz-1021/" TargetMode="External"/><Relationship Id="rId44" Type="http://schemas.openxmlformats.org/officeDocument/2006/relationships/hyperlink" Target="https://market.yandex.ru/product--semnik-porshnevykh-kolets-80-120-mm-automaster/1433617942?sponsored=1&amp;sku=101441721111&amp;do-waremd5=eYEpjsDVinyApQ2yNJCNeA&amp;uniqueId=80060535&amp;cpc=DxjS2-jCB-li5vNqYiaR7rAVEpbWPiDXHd1OizXZmQ72HZmAimaxiAbAtOJN_-iyrxPzmaLJn1wb1wBA7pn37CCAqlEMCfDPX_pfQ_r_tCjlLk0LDwflK8lR3xx4z726VUE3MP2d5mHM4FBck1hip_OM78dM2CP8otq4upSzFzBS_y3mN2_llMTkWRu9jYJ1eo4zFMul_zfP1fBPqkCaHBLM-zZq3Zh2QNnwne-asIr3wey7rFNF2u1iS_Ylmdjgs2NJHkKlPqgRdvcJmvWzpw%2C%2C" TargetMode="External"/><Relationship Id="rId4" Type="http://schemas.openxmlformats.org/officeDocument/2006/relationships/hyperlink" Target="https://acnkru.ru/catalog/nabory-shhupov/" TargetMode="External"/><Relationship Id="rId9" Type="http://schemas.openxmlformats.org/officeDocument/2006/relationships/hyperlink" Target="https://yandex.ru/products/product/664733000/sku/101153976767?text=&#1085;&#1086;&#1091;&#1090;&#1073;&#1091;&#1082;+&#1083;&#1077;&#1085;&#1086;&#1074;&#1086;+&#1093;&#1072;&#1088;&#1072;&#1082;&#1090;&#1077;&#1088;&#1080;&#1089;&#1090;&#1080;&#1082;&#1080;&amp;rs=eJx10ctugkAUBuBFV2266qJvYTL3mbMEbVIlCGIRYWMY6WAqXqtIfcW-VAeabkya2U3yzf-fM-T7boQfnl3Ub_pIlqtFuD6fBm51xWPsPN0LwSSlCCHyiBHGnIIU9rQk_5SzJJ_mG5bw3aAyJA5G18l_RLX" TargetMode="External"/><Relationship Id="rId14" Type="http://schemas.openxmlformats.org/officeDocument/2006/relationships/hyperlink" Target="https://garwin.ru/tovar/kleschi-dlya-snyatiya-izolyatsii-stripper?utm_source=yandex&amp;utm_medium=cpc&amp;utm_campaign=gt_goods_rus_sea&amp;yclid=1363999663359058963&amp;utm_term&amp;utm_content=gbid%7C4847814872_aid%7C13169112669_phrase%7C7_retargeting%7C7_device%7Cdesktop" TargetMode="External"/><Relationship Id="rId22" Type="http://schemas.openxmlformats.org/officeDocument/2006/relationships/hyperlink" Target="https://www.rustehnika.ru/catalog/equipment-for-diesel-service-fuel-pump/fuel_diesel_systems_service_equipment/m-106-stend-dlya-ispytaniya-i-regulirovki-forsunok/?yclid=1365362860570760005&amp;utm_source=yandexdirect&amp;utm_medium=cpc&amp;utm_campaign=yandex_rustehn" TargetMode="External"/><Relationship Id="rId27" Type="http://schemas.openxmlformats.org/officeDocument/2006/relationships/hyperlink" Target="https://tc-invest76.ru/katalog/selxoztexnika/kormozagotovitelnaya-texnika/press-podborshhiki/bobrujskagromash/press-podborshhik-rulonnyij-pr-f-145.html" TargetMode="External"/><Relationship Id="rId30" Type="http://schemas.openxmlformats.org/officeDocument/2006/relationships/hyperlink" Target="https://tksiz.ru/katalog/pozharnoe-oboudovanie/ognetushiteli/ognetushiteli-vozdushno-pennye/ognetushitel-ovp-8z-av-zaryazhennyy-morozostoykiy/?yclid=1364052007564661733&amp;utm_source=yandex&amp;utm_medium=cpc&amp;utm_campaign=74874437&amp;utm_term=&amp;calltouch_tm=yd_c:748" TargetMode="External"/><Relationship Id="rId35" Type="http://schemas.openxmlformats.org/officeDocument/2006/relationships/hyperlink" Target="https://www.220-volt.ru/catalog-651067/" TargetMode="External"/><Relationship Id="rId43" Type="http://schemas.openxmlformats.org/officeDocument/2006/relationships/hyperlink" Target="https://www.vseinstrumenti.ru/product/krimper-dlya-obzhima-izolirovannyh-avtoklemm-0-5-6-0-mm2-rexant-ht-301-h-12-3014-944881/" TargetMode="External"/><Relationship Id="rId48" Type="http://schemas.openxmlformats.org/officeDocument/2006/relationships/hyperlink" Target="http://www.mehanika311.ru/catalog/detail.php?ELEMENT_ID=638666" TargetMode="External"/><Relationship Id="rId8" Type="http://schemas.openxmlformats.org/officeDocument/2006/relationships/hyperlink" Target="https://www.festo-didactic.com/ru-ru/4441/501/502/556/tp-801-,1.htm?fbid=cnUucnUuNTcxLjI5LjE4LjU1Ni43NzA3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www.meratest.ru/produktsiya/izmeritelnye_instrumenty/mikrometry/mekhanicheskie/product/mk_75_50_75/" TargetMode="External"/><Relationship Id="rId12" Type="http://schemas.openxmlformats.org/officeDocument/2006/relationships/hyperlink" Target="http://www.aerounion.ru/catalog/11" TargetMode="External"/><Relationship Id="rId17" Type="http://schemas.openxmlformats.org/officeDocument/2006/relationships/hyperlink" Target="https://www.aist-tools.ru/catalog/tiski_verstachnye/tiski_verstachnye_125mm_aist_79990205_povorotnye_stal/" TargetMode="External"/><Relationship Id="rId25" Type="http://schemas.openxmlformats.org/officeDocument/2006/relationships/hyperlink" Target="https://wallegro.ru/item/12458548717/PODEMNYJ-KRAN-DLYA-MASTERSKOJ-T-DLYA-DVIGATELEJ-KOROBKI.html" TargetMode="External"/><Relationship Id="rId33" Type="http://schemas.openxmlformats.org/officeDocument/2006/relationships/hyperlink" Target="https://satom.ru/p/668463969-manometr-dlya-pressa-gidravlicheskogo-20-t-avtodelo-43828/" TargetMode="External"/><Relationship Id="rId38" Type="http://schemas.openxmlformats.org/officeDocument/2006/relationships/hyperlink" Target="https://tksiz.ru/katalog/pozharnoe-oboudovanie/ognetushiteli/ognetushiteli-vozdushno-pennye/ognetushitel-ovp-8z-av-zaryazhennyy-morozostoykiy/?yclid=1364052007564661733&amp;utm_source=yandex&amp;utm_medium=cpc&amp;utm_campaign=74874437&amp;utm_term=&amp;calltouch_tm=yd_c:748" TargetMode="External"/><Relationship Id="rId46" Type="http://schemas.openxmlformats.org/officeDocument/2006/relationships/hyperlink" Target="https://market.yandex.ru/product--stetoskop-dlia-obnaruzheniia-defektov-v-mekhanike-avs-ms-30/1885990622?utm_term=6144280%7C1885990622&amp;clid=1601&amp;utm_source_service=web&amp;utm_source=yandex&amp;utm_medium=search&amp;utm_campaign=ymp_offer_dp_oborudovanie_model_bko_dyb_search_rus&amp;utm_content=cid%3A83107097%7Cgid%3A5284173444%7Caid%3A15000716827%7Cph%3A4541952%7Cpt%3Apremium%7Cpn%3A2%7Csrc%3Anone%7Cst%3Asearch%7Crid%3A4541952%7Ccgcid%3A0&amp;adjust_t=fs3pybh&amp;adjust_ya_click_id=5288895270224658431&amp;referrer=reattribution%3D1&amp;yclid=5288895270224658431&amp;src_pof=1648&amp;baobab_event_id=lt1l3ayw0&amp;wprid=1708870018996042-13151697680583293588-balancer-l7leveler-kubr-yp-vla-35-BAL&amp;icookie=SEkvqDm85l8CfKbM6Qck6iiu%2BtVwl%2FYcDaj0nmMnVJ6Ao5uBI6S5xxpRxW1SzYfBGIeCz%2BPXGd51alooI2cyBvdlUvc%3D" TargetMode="External"/><Relationship Id="rId20" Type="http://schemas.openxmlformats.org/officeDocument/2006/relationships/hyperlink" Target="https://www.chipdip.ru/product0/8007025291?yclid=1364682766609879239&amp;utm_source=direct&amp;utm_medium=cpc&amp;position_type=premium%7Ck50id%7C010000001978523_1978523%7Ccid%7C66399930%7Cgid%7C4720399650%7Caid%7C11267758580%7Csrc%7Csearch_none&amp;utm_campaign=Y_dinami" TargetMode="External"/><Relationship Id="rId41" Type="http://schemas.openxmlformats.org/officeDocument/2006/relationships/hyperlink" Target="https://market.yandex.ru/product--passatizhi-180mm-dielektricheskie-do-1000v-ekspert-kvt/1449510726?sku=101462733037&amp;do-waremd5=GMdMCytdQjQ2MZPB9r6AMw&amp;uniqueId=1177784" TargetMode="External"/><Relationship Id="rId1" Type="http://schemas.openxmlformats.org/officeDocument/2006/relationships/hyperlink" Target="https://www.meratest.ru/produktsiya/izmeritelnye_instrumenty/mikrometry/mekhanicheskie/product/mk_125_100_125/" TargetMode="External"/><Relationship Id="rId6" Type="http://schemas.openxmlformats.org/officeDocument/2006/relationships/hyperlink" Target="https://spb.vseinstrumenti.ru/product/katushka-so-shlangom-dlya-vytyazhki-otrabotannyh-gazov-trommelberg-10-m-75-mm-hr80-10-75-76639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toall.ru/prokladka_zil_5301_filtra_tonkoiy_ochistki_topliva_paronit_1_5-090484/" TargetMode="External"/><Relationship Id="rId13" Type="http://schemas.openxmlformats.org/officeDocument/2006/relationships/hyperlink" Target="https://www.motordetal.ru/catalog/31321/" TargetMode="External"/><Relationship Id="rId18" Type="http://schemas.openxmlformats.org/officeDocument/2006/relationships/hyperlink" Target="https://yaroslavl.regmarkets.ru/product/maslo-gidravlicheskoe-oilright-319872008/" TargetMode="External"/><Relationship Id="rId3" Type="http://schemas.openxmlformats.org/officeDocument/2006/relationships/hyperlink" Target="https://www.avtoall.ru/prokladka_d_260_kryshki_lyuka_shesteren_mmz-728502/" TargetMode="External"/><Relationship Id="rId21" Type="http://schemas.openxmlformats.org/officeDocument/2006/relationships/hyperlink" Target="https://mmz52.ru/catalog/dvigatel/sistema_pitaniya/ustanovka_toplivnoy_apparatury/prokladka_ekran_forsunki_d_243_d_245_d_260_mtz_82_1221_gaz_paz_maz_zil_amkodor_nerazreznaya/" TargetMode="External"/><Relationship Id="rId7" Type="http://schemas.openxmlformats.org/officeDocument/2006/relationships/hyperlink" Target="https://sparox.ru/catalog/traktora-i-spets-tehnika/ehlement/390372?instock=0&amp;viewtype=list&amp;sort=1" TargetMode="External"/><Relationship Id="rId12" Type="http://schemas.openxmlformats.org/officeDocument/2006/relationships/hyperlink" Target="http://www.verevka-spb.ru/goods/19869314-shpagat_polipropilenovy_5_kg_2200_tex_senovyazalny_v_bobine" TargetMode="External"/><Relationship Id="rId17" Type="http://schemas.openxmlformats.org/officeDocument/2006/relationships/hyperlink" Target="https://ru.lukoil-shop.com/catalog/kommercheskiy_transport/motornye_masla/maslo_motornoe_lukoyl_avangard_polusinteticheskoe_sae_10w_40_api_cf_4_sg/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mtz-market.ru/katalog/zapchasti/zapchasti-mtz-80-82-82p/mexanizm-dizelya/kolczo-uplotnitelnoe-gajki-kolpaka-d-240/243.html" TargetMode="External"/><Relationship Id="rId16" Type="http://schemas.openxmlformats.org/officeDocument/2006/relationships/hyperlink" Target="https://sparox.ru/catalog/traktora-i-spets-tehnika/remkomplekt/410964?instock=0&amp;viewtype=list&amp;sort=1" TargetMode="External"/><Relationship Id="rId20" Type="http://schemas.openxmlformats.org/officeDocument/2006/relationships/hyperlink" Target="https://www.autoopt.ru/catalog/797030-prokladka_d_242_d_243_d_245_korpusa_tnvd_perednjaja_mmz" TargetMode="External"/><Relationship Id="rId1" Type="http://schemas.openxmlformats.org/officeDocument/2006/relationships/hyperlink" Target="https://sparox.ru/catalog/undefined/117617?instock=0&amp;viewtype=list&amp;sort=1" TargetMode="External"/><Relationship Id="rId6" Type="http://schemas.openxmlformats.org/officeDocument/2006/relationships/hyperlink" Target="https://krepcom.ru/catalog/shayby/koltso_uplotnitelnoe_10kh14_din_7603_forma_a_med.htm" TargetMode="External"/><Relationship Id="rId11" Type="http://schemas.openxmlformats.org/officeDocument/2006/relationships/hyperlink" Target="https://sparox.ru/catalog/undefined/407943?instock=0&amp;viewtype=list&amp;sort=1" TargetMode="External"/><Relationship Id="rId24" Type="http://schemas.openxmlformats.org/officeDocument/2006/relationships/hyperlink" Target="https://yandex.ru/products/product/634209032/sku/100829084749?retpath=%2Fsearch%3Fsrc%3Dweb_tg%26text%3D%25D0%25BB%25D0%25B8%25D1%2582%25D0%25BE%25D0%25BB-24%2520%25D0%25BA%25D1%2583%25D0%25BF%25D0%25B8%25D1%2582%25D1%258C&amp;text=&#1083;&#1080;&#1090;&#1086;&#1083;-24+&#1082;&#1091;&#1087;&#1080;&#1090;&#1100;" TargetMode="External"/><Relationship Id="rId5" Type="http://schemas.openxmlformats.org/officeDocument/2006/relationships/hyperlink" Target="https://www.avtoall.ru/kolco_d_245_uplotnitelnoe_d14mm_med_mmz-629087/" TargetMode="External"/><Relationship Id="rId15" Type="http://schemas.openxmlformats.org/officeDocument/2006/relationships/hyperlink" Target="https://sparox.ru/catalog/traktora-i-spets-tehnika/vkladyysh/409479?instock=0&amp;viewtype=list&amp;sort=1" TargetMode="External"/><Relationship Id="rId23" Type="http://schemas.openxmlformats.org/officeDocument/2006/relationships/hyperlink" Target="https://www.autoopt.ru/auto/catalog/engine/mmz/mmz-d-260_1%282%29/19" TargetMode="External"/><Relationship Id="rId10" Type="http://schemas.openxmlformats.org/officeDocument/2006/relationships/hyperlink" Target="https://www.avtoall.ru/kolco_kamaz_uplotnitelnoe_forsunki_komplekt_8sht__vitocom-720032/" TargetMode="External"/><Relationship Id="rId19" Type="http://schemas.openxmlformats.org/officeDocument/2006/relationships/hyperlink" Target="https://yaroslavl.regmarkets.ru/product/--647381164/" TargetMode="External"/><Relationship Id="rId4" Type="http://schemas.openxmlformats.org/officeDocument/2006/relationships/hyperlink" Target="https://www.avtoall.ru/bolt_shtucer_m10x1_5_trubki_toplivnoiy_startec-551600/" TargetMode="External"/><Relationship Id="rId9" Type="http://schemas.openxmlformats.org/officeDocument/2006/relationships/hyperlink" Target="https://agrodetal.ru/rasa/174102a/" TargetMode="External"/><Relationship Id="rId14" Type="http://schemas.openxmlformats.org/officeDocument/2006/relationships/hyperlink" Target="https://sparox.ru/catalog/traktora-i-spets-tehnika/vkladyysh/409451?instock=0&amp;viewtype=list&amp;sort=1" TargetMode="External"/><Relationship Id="rId22" Type="http://schemas.openxmlformats.org/officeDocument/2006/relationships/hyperlink" Target="https://www.avtoall.ru/bolt_shtucer_m14h1_5h45_mtz_80_povorotnogo_ugolnika_d_240_245_260_mmz-05574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"/>
  <sheetViews>
    <sheetView tabSelected="1" zoomScale="90" zoomScaleNormal="90" workbookViewId="0">
      <selection activeCell="A6" sqref="A6:H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1"/>
      <c r="B1" s="112"/>
      <c r="C1" s="112"/>
      <c r="D1" s="112"/>
      <c r="E1" s="112"/>
      <c r="F1" s="112"/>
      <c r="G1" s="112"/>
      <c r="H1" s="112"/>
    </row>
    <row r="2" spans="1:8" ht="72" customHeight="1" x14ac:dyDescent="0.3">
      <c r="A2" s="113" t="s">
        <v>0</v>
      </c>
      <c r="B2" s="114"/>
      <c r="C2" s="114"/>
      <c r="D2" s="114"/>
      <c r="E2" s="114"/>
      <c r="F2" s="114"/>
      <c r="G2" s="114"/>
      <c r="H2" s="115"/>
    </row>
    <row r="3" spans="1:8" ht="14.4" x14ac:dyDescent="0.3">
      <c r="A3" s="116" t="s">
        <v>1</v>
      </c>
      <c r="B3" s="117"/>
      <c r="C3" s="117"/>
      <c r="D3" s="117"/>
      <c r="E3" s="117"/>
      <c r="F3" s="117"/>
      <c r="G3" s="117"/>
      <c r="H3" s="118"/>
    </row>
    <row r="4" spans="1:8" ht="14.4" x14ac:dyDescent="0.3">
      <c r="A4" s="119" t="s">
        <v>287</v>
      </c>
      <c r="B4" s="120"/>
      <c r="C4" s="120"/>
      <c r="D4" s="120"/>
      <c r="E4" s="120"/>
      <c r="F4" s="120"/>
      <c r="G4" s="120"/>
      <c r="H4" s="121"/>
    </row>
    <row r="5" spans="1:8" ht="27" customHeight="1" x14ac:dyDescent="0.3">
      <c r="A5" s="122" t="s">
        <v>338</v>
      </c>
      <c r="B5" s="120"/>
      <c r="C5" s="120"/>
      <c r="D5" s="120"/>
      <c r="E5" s="120"/>
      <c r="F5" s="120"/>
      <c r="G5" s="120"/>
      <c r="H5" s="121"/>
    </row>
    <row r="6" spans="1:8" ht="14.4" x14ac:dyDescent="0.3">
      <c r="A6" s="122" t="s">
        <v>289</v>
      </c>
      <c r="B6" s="123"/>
      <c r="C6" s="123"/>
      <c r="D6" s="123"/>
      <c r="E6" s="123"/>
      <c r="F6" s="123"/>
      <c r="G6" s="123"/>
      <c r="H6" s="124"/>
    </row>
    <row r="7" spans="1:8" ht="15.75" customHeight="1" x14ac:dyDescent="0.3">
      <c r="A7" s="122" t="s">
        <v>290</v>
      </c>
      <c r="B7" s="123"/>
      <c r="C7" s="123"/>
      <c r="D7" s="123"/>
      <c r="E7" s="123"/>
      <c r="F7" s="123"/>
      <c r="G7" s="123"/>
      <c r="H7" s="124"/>
    </row>
    <row r="8" spans="1:8" ht="15.75" customHeight="1" x14ac:dyDescent="0.3">
      <c r="A8" s="122" t="s">
        <v>291</v>
      </c>
      <c r="B8" s="123"/>
      <c r="C8" s="123"/>
      <c r="D8" s="123"/>
      <c r="E8" s="123"/>
      <c r="F8" s="123"/>
      <c r="G8" s="123"/>
      <c r="H8" s="124"/>
    </row>
    <row r="9" spans="1:8" ht="15.75" customHeight="1" x14ac:dyDescent="0.3">
      <c r="A9" s="122" t="s">
        <v>337</v>
      </c>
      <c r="B9" s="123"/>
      <c r="C9" s="123"/>
      <c r="D9" s="123"/>
      <c r="E9" s="123"/>
      <c r="F9" s="123"/>
      <c r="G9" s="123"/>
      <c r="H9" s="124"/>
    </row>
    <row r="10" spans="1:8" ht="15.75" customHeight="1" x14ac:dyDescent="0.3">
      <c r="A10" s="122" t="s">
        <v>335</v>
      </c>
      <c r="B10" s="123"/>
      <c r="C10" s="123"/>
      <c r="D10" s="123"/>
      <c r="E10" s="123"/>
      <c r="F10" s="123"/>
      <c r="G10" s="123"/>
      <c r="H10" s="124"/>
    </row>
    <row r="11" spans="1:8" ht="15.75" customHeight="1" x14ac:dyDescent="0.3">
      <c r="A11" s="122" t="s">
        <v>345</v>
      </c>
      <c r="B11" s="123"/>
      <c r="C11" s="125"/>
      <c r="D11" s="125"/>
      <c r="E11" s="125"/>
      <c r="F11" s="125"/>
      <c r="G11" s="125"/>
      <c r="H11" s="126"/>
    </row>
    <row r="12" spans="1:8" ht="15.75" customHeight="1" x14ac:dyDescent="0.3">
      <c r="A12" s="127" t="s">
        <v>347</v>
      </c>
      <c r="B12" s="128"/>
      <c r="C12" s="128"/>
      <c r="D12" s="128"/>
      <c r="E12" s="128"/>
      <c r="F12" s="128"/>
      <c r="G12" s="128"/>
      <c r="H12" s="129"/>
    </row>
    <row r="13" spans="1:8" ht="21" x14ac:dyDescent="0.3">
      <c r="A13" s="130" t="s">
        <v>3</v>
      </c>
      <c r="B13" s="131"/>
      <c r="C13" s="131"/>
      <c r="D13" s="131"/>
      <c r="E13" s="131"/>
      <c r="F13" s="131"/>
      <c r="G13" s="131"/>
      <c r="H13" s="132"/>
    </row>
    <row r="14" spans="1:8" ht="14.4" x14ac:dyDescent="0.3">
      <c r="A14" s="133" t="s">
        <v>4</v>
      </c>
      <c r="B14" s="134"/>
      <c r="C14" s="134"/>
      <c r="D14" s="134"/>
      <c r="E14" s="134"/>
      <c r="F14" s="134"/>
      <c r="G14" s="134"/>
      <c r="H14" s="135"/>
    </row>
    <row r="15" spans="1:8" ht="14.4" x14ac:dyDescent="0.3">
      <c r="A15" s="136" t="s">
        <v>348</v>
      </c>
      <c r="B15" s="120"/>
      <c r="C15" s="120"/>
      <c r="D15" s="120"/>
      <c r="E15" s="120"/>
      <c r="F15" s="120"/>
      <c r="G15" s="120"/>
      <c r="H15" s="137"/>
    </row>
    <row r="16" spans="1:8" ht="14.4" x14ac:dyDescent="0.3">
      <c r="A16" s="136" t="s">
        <v>5</v>
      </c>
      <c r="B16" s="120"/>
      <c r="C16" s="120"/>
      <c r="D16" s="120"/>
      <c r="E16" s="120"/>
      <c r="F16" s="120"/>
      <c r="G16" s="120"/>
      <c r="H16" s="137"/>
    </row>
    <row r="17" spans="1:8" ht="14.4" x14ac:dyDescent="0.3">
      <c r="A17" s="136" t="s">
        <v>6</v>
      </c>
      <c r="B17" s="120"/>
      <c r="C17" s="120"/>
      <c r="D17" s="120"/>
      <c r="E17" s="120"/>
      <c r="F17" s="120"/>
      <c r="G17" s="120"/>
      <c r="H17" s="137"/>
    </row>
    <row r="18" spans="1:8" ht="14.4" x14ac:dyDescent="0.3">
      <c r="A18" s="136" t="s">
        <v>7</v>
      </c>
      <c r="B18" s="120"/>
      <c r="C18" s="120"/>
      <c r="D18" s="120"/>
      <c r="E18" s="120"/>
      <c r="F18" s="120"/>
      <c r="G18" s="120"/>
      <c r="H18" s="137"/>
    </row>
    <row r="19" spans="1:8" ht="15" customHeight="1" x14ac:dyDescent="0.3">
      <c r="A19" s="136" t="s">
        <v>8</v>
      </c>
      <c r="B19" s="120"/>
      <c r="C19" s="120"/>
      <c r="D19" s="120"/>
      <c r="E19" s="120"/>
      <c r="F19" s="120"/>
      <c r="G19" s="120"/>
      <c r="H19" s="137"/>
    </row>
    <row r="20" spans="1:8" ht="14.4" x14ac:dyDescent="0.3">
      <c r="A20" s="136" t="s">
        <v>9</v>
      </c>
      <c r="B20" s="120"/>
      <c r="C20" s="120"/>
      <c r="D20" s="120"/>
      <c r="E20" s="120"/>
      <c r="F20" s="120"/>
      <c r="G20" s="120"/>
      <c r="H20" s="137"/>
    </row>
    <row r="21" spans="1:8" ht="14.4" x14ac:dyDescent="0.3">
      <c r="A21" s="136" t="s">
        <v>10</v>
      </c>
      <c r="B21" s="120"/>
      <c r="C21" s="120"/>
      <c r="D21" s="120"/>
      <c r="E21" s="120"/>
      <c r="F21" s="120"/>
      <c r="G21" s="120"/>
      <c r="H21" s="137"/>
    </row>
    <row r="22" spans="1:8" ht="14.4" x14ac:dyDescent="0.3">
      <c r="A22" s="138" t="s">
        <v>11</v>
      </c>
      <c r="B22" s="139"/>
      <c r="C22" s="139"/>
      <c r="D22" s="139"/>
      <c r="E22" s="139"/>
      <c r="F22" s="139"/>
      <c r="G22" s="139"/>
      <c r="H22" s="140"/>
    </row>
    <row r="23" spans="1:8" ht="55.2" x14ac:dyDescent="0.3">
      <c r="A23" s="2" t="s">
        <v>12</v>
      </c>
      <c r="B23" s="3" t="s">
        <v>13</v>
      </c>
      <c r="C23" s="3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19</v>
      </c>
    </row>
    <row r="24" spans="1:8" ht="57.6" x14ac:dyDescent="0.3">
      <c r="A24" s="5">
        <v>1</v>
      </c>
      <c r="B24" s="6" t="s">
        <v>20</v>
      </c>
      <c r="C24" s="7" t="s">
        <v>21</v>
      </c>
      <c r="D24" s="8" t="s">
        <v>22</v>
      </c>
      <c r="E24" s="8">
        <v>6</v>
      </c>
      <c r="F24" s="8" t="s">
        <v>23</v>
      </c>
      <c r="G24" s="8">
        <v>6</v>
      </c>
      <c r="H24" s="9"/>
    </row>
    <row r="25" spans="1:8" ht="47.4" customHeight="1" x14ac:dyDescent="0.3">
      <c r="A25" s="5">
        <v>2</v>
      </c>
      <c r="B25" s="6" t="s">
        <v>20</v>
      </c>
      <c r="C25" s="87" t="s">
        <v>24</v>
      </c>
      <c r="D25" s="8" t="s">
        <v>22</v>
      </c>
      <c r="E25" s="8">
        <v>6</v>
      </c>
      <c r="F25" s="8" t="s">
        <v>23</v>
      </c>
      <c r="G25" s="8">
        <v>6</v>
      </c>
      <c r="H25" s="9"/>
    </row>
    <row r="26" spans="1:8" ht="28.8" x14ac:dyDescent="0.3">
      <c r="A26" s="5">
        <v>3</v>
      </c>
      <c r="B26" s="10" t="s">
        <v>25</v>
      </c>
      <c r="C26" s="11" t="s">
        <v>26</v>
      </c>
      <c r="D26" s="8" t="s">
        <v>22</v>
      </c>
      <c r="E26" s="8">
        <v>6</v>
      </c>
      <c r="F26" s="8" t="s">
        <v>23</v>
      </c>
      <c r="G26" s="8">
        <v>6</v>
      </c>
      <c r="H26" s="9"/>
    </row>
    <row r="27" spans="1:8" ht="43.2" x14ac:dyDescent="0.3">
      <c r="A27" s="5">
        <v>4</v>
      </c>
      <c r="B27" s="6" t="s">
        <v>27</v>
      </c>
      <c r="C27" s="87" t="s">
        <v>349</v>
      </c>
      <c r="D27" s="8" t="s">
        <v>22</v>
      </c>
      <c r="E27" s="8">
        <v>7</v>
      </c>
      <c r="F27" s="8" t="s">
        <v>23</v>
      </c>
      <c r="G27" s="8">
        <v>7</v>
      </c>
      <c r="H27" s="9"/>
    </row>
    <row r="28" spans="1:8" ht="43.2" x14ac:dyDescent="0.3">
      <c r="A28" s="5">
        <v>5</v>
      </c>
      <c r="B28" s="12" t="s">
        <v>28</v>
      </c>
      <c r="C28" s="87" t="s">
        <v>29</v>
      </c>
      <c r="D28" s="8" t="s">
        <v>22</v>
      </c>
      <c r="E28" s="8">
        <v>7</v>
      </c>
      <c r="F28" s="8" t="s">
        <v>23</v>
      </c>
      <c r="G28" s="8">
        <v>7</v>
      </c>
      <c r="H28" s="9"/>
    </row>
    <row r="29" spans="1:8" ht="27.75" customHeight="1" x14ac:dyDescent="0.3">
      <c r="A29" s="5">
        <v>6</v>
      </c>
      <c r="B29" s="6" t="s">
        <v>30</v>
      </c>
      <c r="C29" s="87" t="s">
        <v>350</v>
      </c>
      <c r="D29" s="8" t="s">
        <v>22</v>
      </c>
      <c r="E29" s="8">
        <v>7</v>
      </c>
      <c r="F29" s="8" t="s">
        <v>23</v>
      </c>
      <c r="G29" s="8">
        <v>7</v>
      </c>
      <c r="H29" s="9"/>
    </row>
    <row r="30" spans="1:8" ht="105" customHeight="1" x14ac:dyDescent="0.3">
      <c r="A30" s="5">
        <v>7</v>
      </c>
      <c r="B30" s="6" t="s">
        <v>333</v>
      </c>
      <c r="C30" s="14" t="s">
        <v>31</v>
      </c>
      <c r="D30" s="15" t="s">
        <v>32</v>
      </c>
      <c r="E30" s="8">
        <v>7</v>
      </c>
      <c r="F30" s="8" t="s">
        <v>23</v>
      </c>
      <c r="G30" s="8">
        <v>7</v>
      </c>
      <c r="H30" s="9"/>
    </row>
    <row r="31" spans="1:8" ht="23.25" customHeight="1" x14ac:dyDescent="0.3">
      <c r="A31" s="141" t="s">
        <v>33</v>
      </c>
      <c r="B31" s="114"/>
      <c r="C31" s="114"/>
      <c r="D31" s="114"/>
      <c r="E31" s="114"/>
      <c r="F31" s="114"/>
      <c r="G31" s="114"/>
      <c r="H31" s="114"/>
    </row>
    <row r="32" spans="1:8" ht="15.75" customHeight="1" x14ac:dyDescent="0.3">
      <c r="A32" s="133" t="s">
        <v>4</v>
      </c>
      <c r="B32" s="134"/>
      <c r="C32" s="134"/>
      <c r="D32" s="134"/>
      <c r="E32" s="134"/>
      <c r="F32" s="134"/>
      <c r="G32" s="134"/>
      <c r="H32" s="135"/>
    </row>
    <row r="33" spans="1:8" ht="15" customHeight="1" x14ac:dyDescent="0.3">
      <c r="A33" s="136" t="s">
        <v>34</v>
      </c>
      <c r="B33" s="120"/>
      <c r="C33" s="120"/>
      <c r="D33" s="120"/>
      <c r="E33" s="120"/>
      <c r="F33" s="120"/>
      <c r="G33" s="120"/>
      <c r="H33" s="137"/>
    </row>
    <row r="34" spans="1:8" ht="15" customHeight="1" x14ac:dyDescent="0.3">
      <c r="A34" s="136" t="s">
        <v>35</v>
      </c>
      <c r="B34" s="120"/>
      <c r="C34" s="120"/>
      <c r="D34" s="120"/>
      <c r="E34" s="120"/>
      <c r="F34" s="120"/>
      <c r="G34" s="120"/>
      <c r="H34" s="137"/>
    </row>
    <row r="35" spans="1:8" ht="15" customHeight="1" x14ac:dyDescent="0.3">
      <c r="A35" s="136" t="s">
        <v>6</v>
      </c>
      <c r="B35" s="120"/>
      <c r="C35" s="120"/>
      <c r="D35" s="120"/>
      <c r="E35" s="120"/>
      <c r="F35" s="120"/>
      <c r="G35" s="120"/>
      <c r="H35" s="137"/>
    </row>
    <row r="36" spans="1:8" ht="15" customHeight="1" x14ac:dyDescent="0.3">
      <c r="A36" s="136" t="s">
        <v>36</v>
      </c>
      <c r="B36" s="120"/>
      <c r="C36" s="120"/>
      <c r="D36" s="120"/>
      <c r="E36" s="120"/>
      <c r="F36" s="120"/>
      <c r="G36" s="120"/>
      <c r="H36" s="137"/>
    </row>
    <row r="37" spans="1:8" ht="15" customHeight="1" x14ac:dyDescent="0.3">
      <c r="A37" s="136" t="s">
        <v>37</v>
      </c>
      <c r="B37" s="120"/>
      <c r="C37" s="120"/>
      <c r="D37" s="120"/>
      <c r="E37" s="120"/>
      <c r="F37" s="120"/>
      <c r="G37" s="120"/>
      <c r="H37" s="137"/>
    </row>
    <row r="38" spans="1:8" ht="15" customHeight="1" x14ac:dyDescent="0.3">
      <c r="A38" s="136" t="s">
        <v>38</v>
      </c>
      <c r="B38" s="120"/>
      <c r="C38" s="120"/>
      <c r="D38" s="120"/>
      <c r="E38" s="120"/>
      <c r="F38" s="120"/>
      <c r="G38" s="120"/>
      <c r="H38" s="137"/>
    </row>
    <row r="39" spans="1:8" ht="15" customHeight="1" x14ac:dyDescent="0.3">
      <c r="A39" s="136" t="s">
        <v>39</v>
      </c>
      <c r="B39" s="120"/>
      <c r="C39" s="120"/>
      <c r="D39" s="120"/>
      <c r="E39" s="120"/>
      <c r="F39" s="120"/>
      <c r="G39" s="120"/>
      <c r="H39" s="137"/>
    </row>
    <row r="40" spans="1:8" ht="15.75" customHeight="1" x14ac:dyDescent="0.3">
      <c r="A40" s="138" t="s">
        <v>40</v>
      </c>
      <c r="B40" s="139"/>
      <c r="C40" s="139"/>
      <c r="D40" s="139"/>
      <c r="E40" s="139"/>
      <c r="F40" s="139"/>
      <c r="G40" s="139"/>
      <c r="H40" s="140"/>
    </row>
    <row r="41" spans="1:8" ht="55.2" x14ac:dyDescent="0.3">
      <c r="A41" s="16" t="s">
        <v>12</v>
      </c>
      <c r="B41" s="16" t="s">
        <v>13</v>
      </c>
      <c r="C41" s="3" t="s">
        <v>14</v>
      </c>
      <c r="D41" s="16" t="s">
        <v>15</v>
      </c>
      <c r="E41" s="16" t="s">
        <v>16</v>
      </c>
      <c r="F41" s="16" t="s">
        <v>17</v>
      </c>
      <c r="G41" s="16" t="s">
        <v>18</v>
      </c>
      <c r="H41" s="16" t="s">
        <v>19</v>
      </c>
    </row>
    <row r="42" spans="1:8" s="85" customFormat="1" ht="14.4" x14ac:dyDescent="0.3">
      <c r="A42" s="4">
        <v>1</v>
      </c>
      <c r="B42" s="17" t="s">
        <v>351</v>
      </c>
      <c r="C42" s="88" t="s">
        <v>352</v>
      </c>
      <c r="D42" s="4" t="s">
        <v>353</v>
      </c>
      <c r="E42" s="4">
        <v>1</v>
      </c>
      <c r="F42" s="16" t="s">
        <v>23</v>
      </c>
      <c r="G42" s="4">
        <v>1</v>
      </c>
      <c r="H42" s="16"/>
    </row>
    <row r="43" spans="1:8" ht="51" customHeight="1" x14ac:dyDescent="0.3">
      <c r="A43" s="4">
        <v>2</v>
      </c>
      <c r="B43" s="17" t="s">
        <v>28</v>
      </c>
      <c r="C43" s="87" t="s">
        <v>29</v>
      </c>
      <c r="D43" s="4" t="s">
        <v>22</v>
      </c>
      <c r="E43" s="4">
        <v>3</v>
      </c>
      <c r="F43" s="8" t="s">
        <v>23</v>
      </c>
      <c r="G43" s="4">
        <v>3</v>
      </c>
      <c r="H43" s="9"/>
    </row>
    <row r="44" spans="1:8" ht="46.2" customHeight="1" x14ac:dyDescent="0.3">
      <c r="A44" s="4">
        <v>3</v>
      </c>
      <c r="B44" s="17" t="s">
        <v>27</v>
      </c>
      <c r="C44" s="87" t="s">
        <v>349</v>
      </c>
      <c r="D44" s="4" t="s">
        <v>22</v>
      </c>
      <c r="E44" s="4">
        <v>6</v>
      </c>
      <c r="F44" s="8" t="s">
        <v>23</v>
      </c>
      <c r="G44" s="4">
        <v>6</v>
      </c>
      <c r="H44" s="9"/>
    </row>
    <row r="45" spans="1:8" s="85" customFormat="1" ht="46.2" customHeight="1" x14ac:dyDescent="0.3">
      <c r="A45" s="4">
        <v>4</v>
      </c>
      <c r="B45" s="17" t="s">
        <v>355</v>
      </c>
      <c r="C45" s="89" t="s">
        <v>356</v>
      </c>
      <c r="D45" s="4" t="s">
        <v>22</v>
      </c>
      <c r="E45" s="4">
        <v>6</v>
      </c>
      <c r="F45" s="8" t="s">
        <v>23</v>
      </c>
      <c r="G45" s="4">
        <v>6</v>
      </c>
      <c r="H45" s="9"/>
    </row>
    <row r="46" spans="1:8" ht="30.75" customHeight="1" x14ac:dyDescent="0.3">
      <c r="A46" s="4">
        <v>5</v>
      </c>
      <c r="B46" s="9" t="s">
        <v>41</v>
      </c>
      <c r="C46" s="86" t="s">
        <v>354</v>
      </c>
      <c r="D46" s="4" t="s">
        <v>22</v>
      </c>
      <c r="E46" s="16">
        <v>2</v>
      </c>
      <c r="F46" s="8" t="s">
        <v>23</v>
      </c>
      <c r="G46" s="16">
        <v>2</v>
      </c>
      <c r="H46" s="9"/>
    </row>
    <row r="47" spans="1:8" ht="23.25" customHeight="1" x14ac:dyDescent="0.3">
      <c r="A47" s="141" t="s">
        <v>42</v>
      </c>
      <c r="B47" s="114"/>
      <c r="C47" s="114"/>
      <c r="D47" s="114"/>
      <c r="E47" s="114"/>
      <c r="F47" s="114"/>
      <c r="G47" s="114"/>
      <c r="H47" s="114"/>
    </row>
    <row r="48" spans="1:8" ht="15.75" customHeight="1" x14ac:dyDescent="0.3">
      <c r="A48" s="133" t="s">
        <v>4</v>
      </c>
      <c r="B48" s="134"/>
      <c r="C48" s="134"/>
      <c r="D48" s="134"/>
      <c r="E48" s="134"/>
      <c r="F48" s="134"/>
      <c r="G48" s="134"/>
      <c r="H48" s="135"/>
    </row>
    <row r="49" spans="1:8" ht="15" customHeight="1" x14ac:dyDescent="0.3">
      <c r="A49" s="136" t="s">
        <v>43</v>
      </c>
      <c r="B49" s="120"/>
      <c r="C49" s="120"/>
      <c r="D49" s="120"/>
      <c r="E49" s="120"/>
      <c r="F49" s="120"/>
      <c r="G49" s="120"/>
      <c r="H49" s="137"/>
    </row>
    <row r="50" spans="1:8" ht="15" customHeight="1" x14ac:dyDescent="0.3">
      <c r="A50" s="136" t="s">
        <v>44</v>
      </c>
      <c r="B50" s="120"/>
      <c r="C50" s="120"/>
      <c r="D50" s="120"/>
      <c r="E50" s="120"/>
      <c r="F50" s="120"/>
      <c r="G50" s="120"/>
      <c r="H50" s="137"/>
    </row>
    <row r="51" spans="1:8" ht="15" customHeight="1" x14ac:dyDescent="0.3">
      <c r="A51" s="136" t="s">
        <v>6</v>
      </c>
      <c r="B51" s="120"/>
      <c r="C51" s="120"/>
      <c r="D51" s="120"/>
      <c r="E51" s="120"/>
      <c r="F51" s="120"/>
      <c r="G51" s="120"/>
      <c r="H51" s="137"/>
    </row>
    <row r="52" spans="1:8" ht="15" customHeight="1" x14ac:dyDescent="0.3">
      <c r="A52" s="136" t="s">
        <v>45</v>
      </c>
      <c r="B52" s="120"/>
      <c r="C52" s="120"/>
      <c r="D52" s="120"/>
      <c r="E52" s="120"/>
      <c r="F52" s="120"/>
      <c r="G52" s="120"/>
      <c r="H52" s="137"/>
    </row>
    <row r="53" spans="1:8" ht="15" customHeight="1" x14ac:dyDescent="0.3">
      <c r="A53" s="136" t="s">
        <v>37</v>
      </c>
      <c r="B53" s="120"/>
      <c r="C53" s="120"/>
      <c r="D53" s="120"/>
      <c r="E53" s="120"/>
      <c r="F53" s="120"/>
      <c r="G53" s="120"/>
      <c r="H53" s="137"/>
    </row>
    <row r="54" spans="1:8" ht="15" customHeight="1" x14ac:dyDescent="0.3">
      <c r="A54" s="136" t="s">
        <v>38</v>
      </c>
      <c r="B54" s="120"/>
      <c r="C54" s="120"/>
      <c r="D54" s="120"/>
      <c r="E54" s="120"/>
      <c r="F54" s="120"/>
      <c r="G54" s="120"/>
      <c r="H54" s="137"/>
    </row>
    <row r="55" spans="1:8" ht="15" customHeight="1" x14ac:dyDescent="0.3">
      <c r="A55" s="136" t="s">
        <v>39</v>
      </c>
      <c r="B55" s="120"/>
      <c r="C55" s="120"/>
      <c r="D55" s="120"/>
      <c r="E55" s="120"/>
      <c r="F55" s="120"/>
      <c r="G55" s="120"/>
      <c r="H55" s="137"/>
    </row>
    <row r="56" spans="1:8" ht="15.75" customHeight="1" x14ac:dyDescent="0.3">
      <c r="A56" s="138" t="s">
        <v>40</v>
      </c>
      <c r="B56" s="139"/>
      <c r="C56" s="139"/>
      <c r="D56" s="139"/>
      <c r="E56" s="139"/>
      <c r="F56" s="139"/>
      <c r="G56" s="139"/>
      <c r="H56" s="140"/>
    </row>
    <row r="57" spans="1:8" ht="55.2" x14ac:dyDescent="0.3">
      <c r="A57" s="17" t="s">
        <v>12</v>
      </c>
      <c r="B57" s="16" t="s">
        <v>13</v>
      </c>
      <c r="C57" s="3" t="s">
        <v>14</v>
      </c>
      <c r="D57" s="16" t="s">
        <v>15</v>
      </c>
      <c r="E57" s="16" t="s">
        <v>16</v>
      </c>
      <c r="F57" s="16" t="s">
        <v>17</v>
      </c>
      <c r="G57" s="16" t="s">
        <v>18</v>
      </c>
      <c r="H57" s="16" t="s">
        <v>19</v>
      </c>
    </row>
    <row r="58" spans="1:8" ht="102" customHeight="1" x14ac:dyDescent="0.3">
      <c r="A58" s="18">
        <v>1</v>
      </c>
      <c r="B58" s="19" t="s">
        <v>46</v>
      </c>
      <c r="C58" s="14" t="s">
        <v>31</v>
      </c>
      <c r="D58" s="15" t="s">
        <v>32</v>
      </c>
      <c r="E58" s="15">
        <v>1</v>
      </c>
      <c r="F58" s="15" t="s">
        <v>23</v>
      </c>
      <c r="G58" s="8">
        <v>1</v>
      </c>
      <c r="H58" s="9"/>
    </row>
    <row r="59" spans="1:8" ht="35.25" customHeight="1" x14ac:dyDescent="0.3">
      <c r="A59" s="18">
        <v>2</v>
      </c>
      <c r="B59" s="19" t="s">
        <v>47</v>
      </c>
      <c r="C59" s="20" t="s">
        <v>48</v>
      </c>
      <c r="D59" s="15" t="s">
        <v>32</v>
      </c>
      <c r="E59" s="15">
        <v>1</v>
      </c>
      <c r="F59" s="15" t="s">
        <v>23</v>
      </c>
      <c r="G59" s="8">
        <f t="shared" ref="G59:G69" si="0">E59</f>
        <v>1</v>
      </c>
      <c r="H59" s="9"/>
    </row>
    <row r="60" spans="1:8" ht="15.75" customHeight="1" x14ac:dyDescent="0.3">
      <c r="A60" s="18">
        <v>3</v>
      </c>
      <c r="B60" s="19" t="s">
        <v>49</v>
      </c>
      <c r="C60" s="9" t="s">
        <v>50</v>
      </c>
      <c r="D60" s="15" t="s">
        <v>32</v>
      </c>
      <c r="E60" s="15">
        <v>1</v>
      </c>
      <c r="F60" s="15" t="s">
        <v>23</v>
      </c>
      <c r="G60" s="8">
        <f t="shared" si="0"/>
        <v>1</v>
      </c>
      <c r="H60" s="9"/>
    </row>
    <row r="61" spans="1:8" ht="50.4" customHeight="1" x14ac:dyDescent="0.3">
      <c r="A61" s="18">
        <v>4</v>
      </c>
      <c r="B61" s="17" t="s">
        <v>28</v>
      </c>
      <c r="C61" s="87" t="s">
        <v>29</v>
      </c>
      <c r="D61" s="4" t="s">
        <v>22</v>
      </c>
      <c r="E61" s="4">
        <v>4</v>
      </c>
      <c r="F61" s="8" t="s">
        <v>23</v>
      </c>
      <c r="G61" s="4">
        <v>4</v>
      </c>
      <c r="H61" s="9"/>
    </row>
    <row r="62" spans="1:8" ht="42" customHeight="1" x14ac:dyDescent="0.3">
      <c r="A62" s="18">
        <v>5</v>
      </c>
      <c r="B62" s="17" t="s">
        <v>27</v>
      </c>
      <c r="C62" s="87" t="s">
        <v>349</v>
      </c>
      <c r="D62" s="4" t="s">
        <v>22</v>
      </c>
      <c r="E62" s="4">
        <v>8</v>
      </c>
      <c r="F62" s="8" t="s">
        <v>23</v>
      </c>
      <c r="G62" s="4">
        <v>8</v>
      </c>
      <c r="H62" s="9"/>
    </row>
    <row r="63" spans="1:8" s="85" customFormat="1" ht="42" customHeight="1" x14ac:dyDescent="0.3">
      <c r="A63" s="18">
        <v>6</v>
      </c>
      <c r="B63" s="17" t="s">
        <v>357</v>
      </c>
      <c r="C63" s="89" t="s">
        <v>67</v>
      </c>
      <c r="D63" s="4" t="s">
        <v>22</v>
      </c>
      <c r="E63" s="4">
        <v>1</v>
      </c>
      <c r="F63" s="8" t="s">
        <v>23</v>
      </c>
      <c r="G63" s="4">
        <v>1</v>
      </c>
      <c r="H63" s="9"/>
    </row>
    <row r="64" spans="1:8" ht="34.200000000000003" customHeight="1" x14ac:dyDescent="0.3">
      <c r="A64" s="18">
        <v>7</v>
      </c>
      <c r="B64" s="17" t="s">
        <v>358</v>
      </c>
      <c r="C64" s="90" t="s">
        <v>359</v>
      </c>
      <c r="D64" s="15" t="s">
        <v>32</v>
      </c>
      <c r="E64" s="4">
        <v>1</v>
      </c>
      <c r="F64" s="8" t="s">
        <v>23</v>
      </c>
      <c r="G64" s="4">
        <v>1</v>
      </c>
      <c r="H64" s="9"/>
    </row>
    <row r="65" spans="1:8" s="85" customFormat="1" ht="34.200000000000003" customHeight="1" x14ac:dyDescent="0.3">
      <c r="A65" s="18">
        <v>8</v>
      </c>
      <c r="B65" s="17" t="s">
        <v>360</v>
      </c>
      <c r="C65" s="90" t="s">
        <v>361</v>
      </c>
      <c r="D65" s="4" t="s">
        <v>22</v>
      </c>
      <c r="E65" s="4">
        <v>1</v>
      </c>
      <c r="F65" s="8" t="s">
        <v>180</v>
      </c>
      <c r="G65" s="4">
        <v>1</v>
      </c>
      <c r="H65" s="9"/>
    </row>
    <row r="66" spans="1:8" ht="30.75" customHeight="1" x14ac:dyDescent="0.3">
      <c r="A66" s="18">
        <v>9</v>
      </c>
      <c r="B66" s="9" t="s">
        <v>41</v>
      </c>
      <c r="C66" s="87" t="s">
        <v>350</v>
      </c>
      <c r="D66" s="4" t="s">
        <v>22</v>
      </c>
      <c r="E66" s="16">
        <v>2</v>
      </c>
      <c r="F66" s="8" t="s">
        <v>23</v>
      </c>
      <c r="G66" s="16">
        <v>2</v>
      </c>
      <c r="H66" s="9"/>
    </row>
    <row r="67" spans="1:8" s="85" customFormat="1" ht="30.75" customHeight="1" x14ac:dyDescent="0.3">
      <c r="A67" s="18">
        <v>10</v>
      </c>
      <c r="B67" s="9" t="s">
        <v>362</v>
      </c>
      <c r="C67" s="87" t="s">
        <v>363</v>
      </c>
      <c r="D67" s="4" t="s">
        <v>364</v>
      </c>
      <c r="E67" s="4">
        <v>1</v>
      </c>
      <c r="F67" s="8" t="s">
        <v>23</v>
      </c>
      <c r="G67" s="16">
        <v>1</v>
      </c>
      <c r="H67" s="9"/>
    </row>
    <row r="68" spans="1:8" s="85" customFormat="1" ht="30.75" customHeight="1" x14ac:dyDescent="0.3">
      <c r="A68" s="18">
        <v>11</v>
      </c>
      <c r="B68" s="9" t="s">
        <v>51</v>
      </c>
      <c r="C68" s="22" t="s">
        <v>52</v>
      </c>
      <c r="D68" s="15" t="s">
        <v>32</v>
      </c>
      <c r="E68" s="15">
        <v>1</v>
      </c>
      <c r="F68" s="8" t="s">
        <v>23</v>
      </c>
      <c r="G68" s="8">
        <f t="shared" ref="G68" si="1">E68</f>
        <v>1</v>
      </c>
      <c r="H68" s="9"/>
    </row>
    <row r="69" spans="1:8" ht="33" customHeight="1" x14ac:dyDescent="0.3">
      <c r="A69" s="18">
        <v>12</v>
      </c>
      <c r="B69" s="9" t="s">
        <v>351</v>
      </c>
      <c r="C69" s="22" t="s">
        <v>352</v>
      </c>
      <c r="D69" s="15" t="s">
        <v>22</v>
      </c>
      <c r="E69" s="15">
        <v>2</v>
      </c>
      <c r="F69" s="8" t="s">
        <v>23</v>
      </c>
      <c r="G69" s="8">
        <f t="shared" si="0"/>
        <v>2</v>
      </c>
      <c r="H69" s="9"/>
    </row>
    <row r="70" spans="1:8" ht="15.75" customHeight="1" x14ac:dyDescent="0.3">
      <c r="A70" s="141" t="s">
        <v>53</v>
      </c>
      <c r="B70" s="114"/>
      <c r="C70" s="114"/>
      <c r="D70" s="114"/>
      <c r="E70" s="114"/>
      <c r="F70" s="114"/>
      <c r="G70" s="114"/>
      <c r="H70" s="114"/>
    </row>
    <row r="71" spans="1:8" ht="55.2" x14ac:dyDescent="0.3">
      <c r="A71" s="17" t="s">
        <v>12</v>
      </c>
      <c r="B71" s="16" t="s">
        <v>13</v>
      </c>
      <c r="C71" s="16" t="s">
        <v>14</v>
      </c>
      <c r="D71" s="16" t="s">
        <v>15</v>
      </c>
      <c r="E71" s="16" t="s">
        <v>16</v>
      </c>
      <c r="F71" s="16" t="s">
        <v>17</v>
      </c>
      <c r="G71" s="16" t="s">
        <v>18</v>
      </c>
      <c r="H71" s="16" t="s">
        <v>19</v>
      </c>
    </row>
    <row r="72" spans="1:8" ht="73.2" customHeight="1" x14ac:dyDescent="0.3">
      <c r="A72" s="18">
        <v>1</v>
      </c>
      <c r="B72" s="19" t="s">
        <v>54</v>
      </c>
      <c r="C72" s="23" t="s">
        <v>55</v>
      </c>
      <c r="D72" s="8" t="s">
        <v>56</v>
      </c>
      <c r="E72" s="15">
        <v>5</v>
      </c>
      <c r="F72" s="15" t="s">
        <v>23</v>
      </c>
      <c r="G72" s="8">
        <v>5</v>
      </c>
      <c r="H72" s="9"/>
    </row>
    <row r="73" spans="1:8" ht="46.5" customHeight="1" x14ac:dyDescent="0.3">
      <c r="A73" s="5">
        <v>2</v>
      </c>
      <c r="B73" s="9" t="s">
        <v>57</v>
      </c>
      <c r="C73" s="24" t="s">
        <v>58</v>
      </c>
      <c r="D73" s="8" t="s">
        <v>56</v>
      </c>
      <c r="E73" s="8">
        <v>5</v>
      </c>
      <c r="F73" s="8" t="s">
        <v>23</v>
      </c>
      <c r="G73" s="8">
        <v>5</v>
      </c>
      <c r="H73" s="9"/>
    </row>
    <row r="74" spans="1:8" ht="40.5" customHeight="1" x14ac:dyDescent="0.3">
      <c r="A74" s="5">
        <v>3</v>
      </c>
      <c r="B74" s="9" t="s">
        <v>59</v>
      </c>
      <c r="C74" s="21" t="s">
        <v>60</v>
      </c>
      <c r="D74" s="8" t="s">
        <v>56</v>
      </c>
      <c r="E74" s="8">
        <v>2</v>
      </c>
      <c r="F74" s="8" t="s">
        <v>23</v>
      </c>
      <c r="G74" s="8">
        <v>2</v>
      </c>
      <c r="H74" s="9"/>
    </row>
    <row r="75" spans="1:8" ht="20.399999999999999" x14ac:dyDescent="0.3">
      <c r="A75" s="142" t="s">
        <v>61</v>
      </c>
      <c r="B75" s="143"/>
      <c r="C75" s="143"/>
      <c r="D75" s="143"/>
      <c r="E75" s="143"/>
      <c r="F75" s="143"/>
      <c r="G75" s="143"/>
      <c r="H75" s="143"/>
    </row>
    <row r="76" spans="1:8" ht="14.4" x14ac:dyDescent="0.3">
      <c r="A76" s="133" t="s">
        <v>4</v>
      </c>
      <c r="B76" s="134"/>
      <c r="C76" s="134"/>
      <c r="D76" s="134"/>
      <c r="E76" s="134"/>
      <c r="F76" s="134"/>
      <c r="G76" s="134"/>
      <c r="H76" s="135"/>
    </row>
    <row r="77" spans="1:8" ht="14.4" x14ac:dyDescent="0.3">
      <c r="A77" s="136" t="s">
        <v>62</v>
      </c>
      <c r="B77" s="120"/>
      <c r="C77" s="120"/>
      <c r="D77" s="120"/>
      <c r="E77" s="120"/>
      <c r="F77" s="120"/>
      <c r="G77" s="120"/>
      <c r="H77" s="137"/>
    </row>
    <row r="78" spans="1:8" ht="14.4" x14ac:dyDescent="0.3">
      <c r="A78" s="136" t="s">
        <v>63</v>
      </c>
      <c r="B78" s="120"/>
      <c r="C78" s="120"/>
      <c r="D78" s="120"/>
      <c r="E78" s="120"/>
      <c r="F78" s="120"/>
      <c r="G78" s="120"/>
      <c r="H78" s="137"/>
    </row>
    <row r="79" spans="1:8" ht="14.4" x14ac:dyDescent="0.3">
      <c r="A79" s="136" t="s">
        <v>6</v>
      </c>
      <c r="B79" s="120"/>
      <c r="C79" s="120"/>
      <c r="D79" s="120"/>
      <c r="E79" s="120"/>
      <c r="F79" s="120"/>
      <c r="G79" s="120"/>
      <c r="H79" s="137"/>
    </row>
    <row r="80" spans="1:8" ht="14.4" x14ac:dyDescent="0.3">
      <c r="A80" s="136" t="s">
        <v>64</v>
      </c>
      <c r="B80" s="120"/>
      <c r="C80" s="120"/>
      <c r="D80" s="120"/>
      <c r="E80" s="120"/>
      <c r="F80" s="120"/>
      <c r="G80" s="120"/>
      <c r="H80" s="137"/>
    </row>
    <row r="81" spans="1:8" ht="15" customHeight="1" x14ac:dyDescent="0.3">
      <c r="A81" s="136" t="s">
        <v>37</v>
      </c>
      <c r="B81" s="120"/>
      <c r="C81" s="120"/>
      <c r="D81" s="120"/>
      <c r="E81" s="120"/>
      <c r="F81" s="120"/>
      <c r="G81" s="120"/>
      <c r="H81" s="137"/>
    </row>
    <row r="82" spans="1:8" ht="14.4" customHeight="1" x14ac:dyDescent="0.3">
      <c r="A82" s="136" t="s">
        <v>65</v>
      </c>
      <c r="B82" s="120"/>
      <c r="C82" s="120"/>
      <c r="D82" s="120"/>
      <c r="E82" s="120"/>
      <c r="F82" s="120"/>
      <c r="G82" s="120"/>
      <c r="H82" s="137"/>
    </row>
    <row r="83" spans="1:8" ht="14.4" x14ac:dyDescent="0.3">
      <c r="A83" s="136" t="s">
        <v>39</v>
      </c>
      <c r="B83" s="120"/>
      <c r="C83" s="120"/>
      <c r="D83" s="120"/>
      <c r="E83" s="120"/>
      <c r="F83" s="120"/>
      <c r="G83" s="120"/>
      <c r="H83" s="137"/>
    </row>
    <row r="84" spans="1:8" ht="14.4" x14ac:dyDescent="0.3">
      <c r="A84" s="138" t="s">
        <v>40</v>
      </c>
      <c r="B84" s="139"/>
      <c r="C84" s="139"/>
      <c r="D84" s="139"/>
      <c r="E84" s="139"/>
      <c r="F84" s="139"/>
      <c r="G84" s="139"/>
      <c r="H84" s="140"/>
    </row>
    <row r="85" spans="1:8" ht="55.2" x14ac:dyDescent="0.3">
      <c r="A85" s="2" t="s">
        <v>12</v>
      </c>
      <c r="B85" s="3" t="s">
        <v>13</v>
      </c>
      <c r="C85" s="3" t="s">
        <v>14</v>
      </c>
      <c r="D85" s="4" t="s">
        <v>15</v>
      </c>
      <c r="E85" s="4" t="s">
        <v>16</v>
      </c>
      <c r="F85" s="4" t="s">
        <v>17</v>
      </c>
      <c r="G85" s="4" t="s">
        <v>18</v>
      </c>
      <c r="H85" s="4" t="s">
        <v>19</v>
      </c>
    </row>
    <row r="86" spans="1:8" ht="39.6" x14ac:dyDescent="0.3">
      <c r="A86" s="5">
        <v>1</v>
      </c>
      <c r="B86" s="6" t="s">
        <v>66</v>
      </c>
      <c r="C86" s="6" t="s">
        <v>67</v>
      </c>
      <c r="D86" s="8" t="s">
        <v>22</v>
      </c>
      <c r="E86" s="8">
        <v>2</v>
      </c>
      <c r="F86" s="8" t="s">
        <v>23</v>
      </c>
      <c r="G86" s="8">
        <v>2</v>
      </c>
      <c r="H86" s="9"/>
    </row>
    <row r="87" spans="1:8" ht="27.75" customHeight="1" x14ac:dyDescent="0.3">
      <c r="A87" s="5">
        <v>2</v>
      </c>
      <c r="B87" s="6" t="s">
        <v>68</v>
      </c>
      <c r="C87" s="6" t="s">
        <v>69</v>
      </c>
      <c r="D87" s="8" t="s">
        <v>22</v>
      </c>
      <c r="E87" s="8">
        <v>2</v>
      </c>
      <c r="F87" s="8" t="s">
        <v>23</v>
      </c>
      <c r="G87" s="8">
        <v>2</v>
      </c>
      <c r="H87" s="9"/>
    </row>
    <row r="88" spans="1:8" ht="26.25" customHeight="1" x14ac:dyDescent="0.3">
      <c r="A88" s="5">
        <v>3</v>
      </c>
      <c r="B88" s="14" t="s">
        <v>70</v>
      </c>
      <c r="C88" s="14" t="s">
        <v>71</v>
      </c>
      <c r="D88" s="8" t="s">
        <v>72</v>
      </c>
      <c r="E88" s="8">
        <v>1</v>
      </c>
      <c r="F88" s="8" t="s">
        <v>73</v>
      </c>
      <c r="G88" s="8">
        <v>1</v>
      </c>
      <c r="H88" s="9"/>
    </row>
    <row r="89" spans="1:8" ht="25.5" customHeight="1" x14ac:dyDescent="0.3">
      <c r="A89" s="5">
        <v>4</v>
      </c>
      <c r="B89" s="14" t="s">
        <v>74</v>
      </c>
      <c r="C89" s="14" t="s">
        <v>75</v>
      </c>
      <c r="D89" s="8" t="s">
        <v>72</v>
      </c>
      <c r="E89" s="8">
        <v>1</v>
      </c>
      <c r="F89" s="8" t="s">
        <v>73</v>
      </c>
      <c r="G89" s="8">
        <v>1</v>
      </c>
      <c r="H89" s="9"/>
    </row>
    <row r="90" spans="1:8" ht="45" customHeight="1" x14ac:dyDescent="0.3">
      <c r="A90" s="5">
        <v>5</v>
      </c>
      <c r="B90" s="14" t="s">
        <v>76</v>
      </c>
      <c r="C90" s="14" t="s">
        <v>67</v>
      </c>
      <c r="D90" s="8" t="s">
        <v>72</v>
      </c>
      <c r="E90" s="8">
        <v>1</v>
      </c>
      <c r="F90" s="8" t="s">
        <v>23</v>
      </c>
      <c r="G90" s="8">
        <v>1</v>
      </c>
      <c r="H90" s="9"/>
    </row>
    <row r="91" spans="1:8" ht="45.6" customHeight="1" x14ac:dyDescent="0.3">
      <c r="A91" s="46">
        <v>6</v>
      </c>
      <c r="B91" s="91" t="s">
        <v>365</v>
      </c>
      <c r="C91" s="92" t="s">
        <v>67</v>
      </c>
      <c r="D91" s="8" t="s">
        <v>72</v>
      </c>
      <c r="E91" s="8">
        <v>1</v>
      </c>
      <c r="F91" s="8" t="s">
        <v>23</v>
      </c>
      <c r="G91" s="8">
        <v>1</v>
      </c>
      <c r="H91" s="91"/>
    </row>
    <row r="92" spans="1:8" ht="43.2" customHeight="1" x14ac:dyDescent="0.3">
      <c r="A92" s="91">
        <v>7</v>
      </c>
      <c r="B92" s="91" t="s">
        <v>366</v>
      </c>
      <c r="C92" s="92" t="s">
        <v>67</v>
      </c>
      <c r="D92" s="8" t="s">
        <v>72</v>
      </c>
      <c r="E92" s="8">
        <v>1</v>
      </c>
      <c r="F92" s="8" t="s">
        <v>23</v>
      </c>
      <c r="G92" s="8">
        <v>1</v>
      </c>
      <c r="H92" s="91"/>
    </row>
  </sheetData>
  <mergeCells count="54">
    <mergeCell ref="A81:H81"/>
    <mergeCell ref="A82:H82"/>
    <mergeCell ref="A83:H83"/>
    <mergeCell ref="A84:H84"/>
    <mergeCell ref="A76:H76"/>
    <mergeCell ref="A77:H77"/>
    <mergeCell ref="A78:H78"/>
    <mergeCell ref="A79:H79"/>
    <mergeCell ref="A80:H80"/>
    <mergeCell ref="A54:H54"/>
    <mergeCell ref="A55:H55"/>
    <mergeCell ref="A56:H56"/>
    <mergeCell ref="A70:H70"/>
    <mergeCell ref="A75:H75"/>
    <mergeCell ref="A49:H49"/>
    <mergeCell ref="A50:H50"/>
    <mergeCell ref="A51:H51"/>
    <mergeCell ref="A52:H52"/>
    <mergeCell ref="A53:H53"/>
    <mergeCell ref="A38:H38"/>
    <mergeCell ref="A39:H39"/>
    <mergeCell ref="A40:H40"/>
    <mergeCell ref="A47:H47"/>
    <mergeCell ref="A48:H48"/>
    <mergeCell ref="A33:H33"/>
    <mergeCell ref="A34:H34"/>
    <mergeCell ref="A35:H35"/>
    <mergeCell ref="A36:H36"/>
    <mergeCell ref="A37:H37"/>
    <mergeCell ref="A20:H20"/>
    <mergeCell ref="A21:H21"/>
    <mergeCell ref="A22:H22"/>
    <mergeCell ref="A31:H31"/>
    <mergeCell ref="A32:H32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honeticPr fontId="24" type="noConversion"/>
  <hyperlinks>
    <hyperlink ref="C24" r:id="rId1" xr:uid="{00000000-0004-0000-0000-000000000000}"/>
    <hyperlink ref="C26" r:id="rId2" xr:uid="{00000000-0004-0000-0000-000002000000}"/>
    <hyperlink ref="C73" r:id="rId3" xr:uid="{00000000-0004-0000-0000-00000D000000}"/>
    <hyperlink ref="C74" r:id="rId4" xr:uid="{00000000-0004-0000-0000-00000E000000}"/>
    <hyperlink ref="C25" r:id="rId5" xr:uid="{F3A5B65B-5175-42D6-BC03-D775976B4650}"/>
    <hyperlink ref="C27" r:id="rId6" xr:uid="{F74F2C20-1FB9-4702-BC51-8820E93AEAD9}"/>
    <hyperlink ref="C28" r:id="rId7" xr:uid="{AB39A917-A97E-49A4-91A3-12F132664CC5}"/>
    <hyperlink ref="C29" r:id="rId8" xr:uid="{A0EAB4AE-F890-406D-82C6-0A3E24E75AE1}"/>
    <hyperlink ref="C42" r:id="rId9" xr:uid="{FAE3C806-D51A-4A81-BDAC-80804A03B1CC}"/>
    <hyperlink ref="C43" r:id="rId10" xr:uid="{7C200F6A-D852-4B9F-B79B-2BC898AB1778}"/>
    <hyperlink ref="C44" r:id="rId11" xr:uid="{92042BD1-C2D5-4EAE-9AEE-D9A86DE5CA6D}"/>
    <hyperlink ref="C45" r:id="rId12" xr:uid="{8DD46957-3783-4CD6-BF5A-8533B55D1447}"/>
    <hyperlink ref="C46" r:id="rId13" xr:uid="{B07ED07F-02BE-4F9E-B37A-64B1C62D15A9}"/>
    <hyperlink ref="C61" r:id="rId14" xr:uid="{0F2787E6-87FE-49A4-A867-F03A2089BA30}"/>
    <hyperlink ref="C62" r:id="rId15" xr:uid="{07A8E9DF-C261-4721-A46B-D2A170D53251}"/>
    <hyperlink ref="C66" r:id="rId16" xr:uid="{5E759E48-4752-4663-BFA7-7E3695D20EAC}"/>
  </hyperlinks>
  <pageMargins left="0.56999999999999995" right="0.70078740157480324" top="0.75196850393700776" bottom="0.75196850393700776" header="0" footer="0"/>
  <pageSetup paperSize="9" scale="73" firstPageNumber="2147483648" fitToHeight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4"/>
  <sheetViews>
    <sheetView topLeftCell="A147" zoomScaleNormal="100" workbookViewId="0">
      <selection activeCell="A149" sqref="A149:H14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9" style="1" customWidth="1"/>
    <col min="4" max="4" width="20.109375" style="1" customWidth="1"/>
    <col min="5" max="5" width="13.88671875" style="1" customWidth="1"/>
    <col min="6" max="6" width="14.109375" style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1"/>
      <c r="B1" s="112"/>
      <c r="C1" s="112"/>
      <c r="D1" s="112"/>
      <c r="E1" s="112"/>
      <c r="F1" s="112"/>
      <c r="G1" s="112"/>
      <c r="H1" s="112"/>
    </row>
    <row r="2" spans="1:8" ht="72" customHeight="1" x14ac:dyDescent="0.3">
      <c r="A2" s="113" t="s">
        <v>0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3">
      <c r="A3" s="159" t="s">
        <v>1</v>
      </c>
      <c r="B3" s="134"/>
      <c r="C3" s="134"/>
      <c r="D3" s="134"/>
      <c r="E3" s="134"/>
      <c r="F3" s="134"/>
      <c r="G3" s="134"/>
      <c r="H3" s="160"/>
    </row>
    <row r="4" spans="1:8" ht="15" customHeight="1" x14ac:dyDescent="0.3">
      <c r="A4" s="161" t="s">
        <v>287</v>
      </c>
      <c r="B4" s="162"/>
      <c r="C4" s="162"/>
      <c r="D4" s="162"/>
      <c r="E4" s="162"/>
      <c r="F4" s="162"/>
      <c r="G4" s="162"/>
      <c r="H4" s="163"/>
    </row>
    <row r="5" spans="1:8" ht="15" customHeight="1" x14ac:dyDescent="0.3">
      <c r="A5" s="164" t="s">
        <v>288</v>
      </c>
      <c r="B5" s="165"/>
      <c r="C5" s="165"/>
      <c r="D5" s="165"/>
      <c r="E5" s="165"/>
      <c r="F5" s="165"/>
      <c r="G5" s="165"/>
      <c r="H5" s="166"/>
    </row>
    <row r="6" spans="1:8" ht="15" customHeight="1" x14ac:dyDescent="0.3">
      <c r="A6" s="164" t="s">
        <v>289</v>
      </c>
      <c r="B6" s="167"/>
      <c r="C6" s="167"/>
      <c r="D6" s="167"/>
      <c r="E6" s="167"/>
      <c r="F6" s="167"/>
      <c r="G6" s="167"/>
      <c r="H6" s="168"/>
    </row>
    <row r="7" spans="1:8" ht="15.75" customHeight="1" x14ac:dyDescent="0.3">
      <c r="A7" s="164" t="s">
        <v>290</v>
      </c>
      <c r="B7" s="167"/>
      <c r="C7" s="167"/>
      <c r="D7" s="167"/>
      <c r="E7" s="167"/>
      <c r="F7" s="167"/>
      <c r="G7" s="167"/>
      <c r="H7" s="168"/>
    </row>
    <row r="8" spans="1:8" ht="15.75" customHeight="1" x14ac:dyDescent="0.3">
      <c r="A8" s="164" t="s">
        <v>291</v>
      </c>
      <c r="B8" s="167"/>
      <c r="C8" s="167"/>
      <c r="D8" s="167"/>
      <c r="E8" s="167"/>
      <c r="F8" s="167"/>
      <c r="G8" s="167"/>
      <c r="H8" s="168"/>
    </row>
    <row r="9" spans="1:8" ht="15.75" customHeight="1" x14ac:dyDescent="0.3">
      <c r="A9" s="164" t="s">
        <v>336</v>
      </c>
      <c r="B9" s="167"/>
      <c r="C9" s="167"/>
      <c r="D9" s="167"/>
      <c r="E9" s="167"/>
      <c r="F9" s="167"/>
      <c r="G9" s="167"/>
      <c r="H9" s="168"/>
    </row>
    <row r="10" spans="1:8" ht="15.75" customHeight="1" x14ac:dyDescent="0.3">
      <c r="A10" s="169" t="s">
        <v>335</v>
      </c>
      <c r="B10" s="170"/>
      <c r="C10" s="170"/>
      <c r="D10" s="170"/>
      <c r="E10" s="170"/>
      <c r="F10" s="170"/>
      <c r="G10" s="170"/>
      <c r="H10" s="171"/>
    </row>
    <row r="11" spans="1:8" ht="15.75" customHeight="1" x14ac:dyDescent="0.3">
      <c r="A11" s="172" t="s">
        <v>345</v>
      </c>
      <c r="B11" s="173"/>
      <c r="C11" s="174"/>
      <c r="D11" s="174"/>
      <c r="E11" s="174"/>
      <c r="F11" s="174"/>
      <c r="G11" s="174"/>
      <c r="H11" s="175"/>
    </row>
    <row r="12" spans="1:8" ht="15.75" customHeight="1" x14ac:dyDescent="0.3">
      <c r="A12" s="172" t="s">
        <v>346</v>
      </c>
      <c r="B12" s="173"/>
      <c r="C12" s="173"/>
      <c r="D12" s="173"/>
      <c r="E12" s="173"/>
      <c r="F12" s="173"/>
      <c r="G12" s="173"/>
      <c r="H12" s="176"/>
    </row>
    <row r="13" spans="1:8" ht="22.5" customHeight="1" x14ac:dyDescent="0.4">
      <c r="A13" s="177" t="s">
        <v>78</v>
      </c>
      <c r="B13" s="178"/>
      <c r="C13" s="178"/>
      <c r="D13" s="178"/>
      <c r="E13" s="178"/>
      <c r="F13" s="178"/>
      <c r="G13" s="178"/>
      <c r="H13" s="179"/>
    </row>
    <row r="14" spans="1:8" ht="22.5" customHeight="1" x14ac:dyDescent="0.3">
      <c r="A14" s="141" t="s">
        <v>79</v>
      </c>
      <c r="B14" s="114"/>
      <c r="C14" s="114"/>
      <c r="D14" s="114"/>
      <c r="E14" s="114"/>
      <c r="F14" s="114"/>
      <c r="G14" s="114"/>
      <c r="H14" s="115"/>
    </row>
    <row r="15" spans="1:8" ht="15.75" customHeight="1" x14ac:dyDescent="0.3">
      <c r="A15" s="180" t="s">
        <v>4</v>
      </c>
      <c r="B15" s="134"/>
      <c r="C15" s="134"/>
      <c r="D15" s="134"/>
      <c r="E15" s="134"/>
      <c r="F15" s="134"/>
      <c r="G15" s="134"/>
      <c r="H15" s="160"/>
    </row>
    <row r="16" spans="1:8" ht="15" customHeight="1" x14ac:dyDescent="0.3">
      <c r="A16" s="181" t="s">
        <v>80</v>
      </c>
      <c r="B16" s="162"/>
      <c r="C16" s="162"/>
      <c r="D16" s="162"/>
      <c r="E16" s="162"/>
      <c r="F16" s="162"/>
      <c r="G16" s="162"/>
      <c r="H16" s="163"/>
    </row>
    <row r="17" spans="1:8" ht="15" customHeight="1" x14ac:dyDescent="0.3">
      <c r="A17" s="181" t="s">
        <v>81</v>
      </c>
      <c r="B17" s="162"/>
      <c r="C17" s="162"/>
      <c r="D17" s="162"/>
      <c r="E17" s="162"/>
      <c r="F17" s="162"/>
      <c r="G17" s="162"/>
      <c r="H17" s="163"/>
    </row>
    <row r="18" spans="1:8" ht="15" customHeight="1" x14ac:dyDescent="0.3">
      <c r="A18" s="181" t="s">
        <v>6</v>
      </c>
      <c r="B18" s="162"/>
      <c r="C18" s="162"/>
      <c r="D18" s="162"/>
      <c r="E18" s="162"/>
      <c r="F18" s="162"/>
      <c r="G18" s="162"/>
      <c r="H18" s="163"/>
    </row>
    <row r="19" spans="1:8" ht="15" customHeight="1" x14ac:dyDescent="0.3">
      <c r="A19" s="181" t="s">
        <v>82</v>
      </c>
      <c r="B19" s="162"/>
      <c r="C19" s="162"/>
      <c r="D19" s="162"/>
      <c r="E19" s="162"/>
      <c r="F19" s="162"/>
      <c r="G19" s="162"/>
      <c r="H19" s="163"/>
    </row>
    <row r="20" spans="1:8" ht="15" customHeight="1" x14ac:dyDescent="0.3">
      <c r="A20" s="181" t="s">
        <v>83</v>
      </c>
      <c r="B20" s="162"/>
      <c r="C20" s="162"/>
      <c r="D20" s="162"/>
      <c r="E20" s="162"/>
      <c r="F20" s="162"/>
      <c r="G20" s="162"/>
      <c r="H20" s="163"/>
    </row>
    <row r="21" spans="1:8" ht="15" customHeight="1" x14ac:dyDescent="0.3">
      <c r="A21" s="181" t="s">
        <v>84</v>
      </c>
      <c r="B21" s="162"/>
      <c r="C21" s="162"/>
      <c r="D21" s="162"/>
      <c r="E21" s="162"/>
      <c r="F21" s="162"/>
      <c r="G21" s="162"/>
      <c r="H21" s="163"/>
    </row>
    <row r="22" spans="1:8" ht="15" customHeight="1" x14ac:dyDescent="0.3">
      <c r="A22" s="181" t="s">
        <v>39</v>
      </c>
      <c r="B22" s="162"/>
      <c r="C22" s="162"/>
      <c r="D22" s="162"/>
      <c r="E22" s="162"/>
      <c r="F22" s="162"/>
      <c r="G22" s="162"/>
      <c r="H22" s="163"/>
    </row>
    <row r="23" spans="1:8" ht="15.75" customHeight="1" x14ac:dyDescent="0.3">
      <c r="A23" s="182" t="s">
        <v>40</v>
      </c>
      <c r="B23" s="139"/>
      <c r="C23" s="139"/>
      <c r="D23" s="139"/>
      <c r="E23" s="139"/>
      <c r="F23" s="139"/>
      <c r="G23" s="139"/>
      <c r="H23" s="183"/>
    </row>
    <row r="24" spans="1:8" ht="55.2" x14ac:dyDescent="0.3">
      <c r="A24" s="16" t="s">
        <v>12</v>
      </c>
      <c r="B24" s="16" t="s">
        <v>13</v>
      </c>
      <c r="C24" s="3" t="s">
        <v>14</v>
      </c>
      <c r="D24" s="16" t="s">
        <v>15</v>
      </c>
      <c r="E24" s="16" t="s">
        <v>16</v>
      </c>
      <c r="F24" s="16" t="s">
        <v>17</v>
      </c>
      <c r="G24" s="16" t="s">
        <v>18</v>
      </c>
      <c r="H24" s="16" t="s">
        <v>19</v>
      </c>
    </row>
    <row r="25" spans="1:8" ht="36" customHeight="1" x14ac:dyDescent="0.3">
      <c r="A25" s="25">
        <v>1</v>
      </c>
      <c r="B25" s="26" t="s">
        <v>85</v>
      </c>
      <c r="C25" s="95" t="s">
        <v>334</v>
      </c>
      <c r="D25" s="8" t="s">
        <v>86</v>
      </c>
      <c r="E25" s="4">
        <v>1</v>
      </c>
      <c r="F25" s="27" t="s">
        <v>87</v>
      </c>
      <c r="G25" s="4">
        <v>1</v>
      </c>
      <c r="H25" s="96" t="s">
        <v>339</v>
      </c>
    </row>
    <row r="26" spans="1:8" ht="14.4" x14ac:dyDescent="0.3">
      <c r="A26" s="25">
        <v>2</v>
      </c>
      <c r="B26" s="26" t="s">
        <v>88</v>
      </c>
      <c r="C26" s="59" t="s">
        <v>292</v>
      </c>
      <c r="D26" s="8" t="s">
        <v>86</v>
      </c>
      <c r="E26" s="4">
        <v>1</v>
      </c>
      <c r="F26" s="27" t="s">
        <v>87</v>
      </c>
      <c r="G26" s="4">
        <v>1</v>
      </c>
      <c r="H26" s="9"/>
    </row>
    <row r="27" spans="1:8" ht="15.6" customHeight="1" x14ac:dyDescent="0.3">
      <c r="A27" s="25">
        <v>3</v>
      </c>
      <c r="B27" s="101" t="s">
        <v>89</v>
      </c>
      <c r="C27" s="86" t="s">
        <v>293</v>
      </c>
      <c r="D27" s="8" t="s">
        <v>86</v>
      </c>
      <c r="E27" s="4">
        <v>1</v>
      </c>
      <c r="F27" s="27" t="s">
        <v>87</v>
      </c>
      <c r="G27" s="4">
        <v>1</v>
      </c>
      <c r="H27" s="22"/>
    </row>
    <row r="28" spans="1:8" ht="15.75" customHeight="1" x14ac:dyDescent="0.3">
      <c r="A28" s="25">
        <v>4</v>
      </c>
      <c r="B28" s="26" t="s">
        <v>90</v>
      </c>
      <c r="C28" s="28" t="s">
        <v>91</v>
      </c>
      <c r="D28" s="8" t="s">
        <v>72</v>
      </c>
      <c r="E28" s="4">
        <v>1</v>
      </c>
      <c r="F28" s="27" t="s">
        <v>73</v>
      </c>
      <c r="G28" s="4">
        <v>1</v>
      </c>
      <c r="H28" s="29"/>
    </row>
    <row r="29" spans="1:8" ht="20.399999999999999" customHeight="1" x14ac:dyDescent="0.3">
      <c r="A29" s="25">
        <v>5</v>
      </c>
      <c r="B29" s="26" t="s">
        <v>92</v>
      </c>
      <c r="C29" s="59" t="s">
        <v>294</v>
      </c>
      <c r="D29" s="8" t="s">
        <v>72</v>
      </c>
      <c r="E29" s="4">
        <v>1</v>
      </c>
      <c r="F29" s="27" t="s">
        <v>73</v>
      </c>
      <c r="G29" s="4">
        <v>1</v>
      </c>
      <c r="H29" s="9"/>
    </row>
    <row r="30" spans="1:8" s="93" customFormat="1" ht="20.399999999999999" customHeight="1" x14ac:dyDescent="0.3">
      <c r="A30" s="25">
        <v>6</v>
      </c>
      <c r="B30" s="26" t="s">
        <v>367</v>
      </c>
      <c r="C30" s="58" t="s">
        <v>368</v>
      </c>
      <c r="D30" s="8" t="s">
        <v>72</v>
      </c>
      <c r="E30" s="4">
        <v>1</v>
      </c>
      <c r="F30" s="94" t="s">
        <v>180</v>
      </c>
      <c r="G30" s="4">
        <v>1</v>
      </c>
      <c r="H30" s="9"/>
    </row>
    <row r="31" spans="1:8" ht="21.6" customHeight="1" x14ac:dyDescent="0.3">
      <c r="A31" s="25">
        <v>7</v>
      </c>
      <c r="B31" s="101" t="s">
        <v>93</v>
      </c>
      <c r="C31" s="100" t="s">
        <v>295</v>
      </c>
      <c r="D31" s="8" t="s">
        <v>86</v>
      </c>
      <c r="E31" s="4">
        <v>1</v>
      </c>
      <c r="F31" s="27" t="s">
        <v>87</v>
      </c>
      <c r="G31" s="4">
        <v>1</v>
      </c>
      <c r="H31" s="96" t="s">
        <v>340</v>
      </c>
    </row>
    <row r="32" spans="1:8" ht="15.75" customHeight="1" x14ac:dyDescent="0.3">
      <c r="A32" s="25">
        <v>8</v>
      </c>
      <c r="B32" s="26" t="s">
        <v>94</v>
      </c>
      <c r="C32" s="59" t="s">
        <v>296</v>
      </c>
      <c r="D32" s="8" t="s">
        <v>86</v>
      </c>
      <c r="E32" s="4">
        <v>1</v>
      </c>
      <c r="F32" s="27" t="s">
        <v>87</v>
      </c>
      <c r="G32" s="4">
        <v>1</v>
      </c>
      <c r="H32" s="9"/>
    </row>
    <row r="33" spans="1:8" ht="15.75" customHeight="1" x14ac:dyDescent="0.3">
      <c r="A33" s="25">
        <v>9</v>
      </c>
      <c r="B33" s="26" t="s">
        <v>95</v>
      </c>
      <c r="C33" s="62" t="s">
        <v>96</v>
      </c>
      <c r="D33" s="8" t="s">
        <v>72</v>
      </c>
      <c r="E33" s="4">
        <v>1</v>
      </c>
      <c r="F33" s="27" t="s">
        <v>87</v>
      </c>
      <c r="G33" s="4">
        <v>1</v>
      </c>
      <c r="H33" s="9"/>
    </row>
    <row r="34" spans="1:8" ht="16.2" customHeight="1" x14ac:dyDescent="0.3">
      <c r="A34" s="25">
        <v>10</v>
      </c>
      <c r="B34" s="26" t="s">
        <v>97</v>
      </c>
      <c r="C34" s="86" t="s">
        <v>97</v>
      </c>
      <c r="D34" s="8" t="s">
        <v>72</v>
      </c>
      <c r="E34" s="4">
        <v>1</v>
      </c>
      <c r="F34" s="27" t="s">
        <v>87</v>
      </c>
      <c r="G34" s="4">
        <v>1</v>
      </c>
      <c r="H34" s="9"/>
    </row>
    <row r="35" spans="1:8" ht="56.4" customHeight="1" x14ac:dyDescent="0.3">
      <c r="A35" s="25">
        <v>11</v>
      </c>
      <c r="B35" s="12" t="s">
        <v>98</v>
      </c>
      <c r="C35" s="103" t="s">
        <v>297</v>
      </c>
      <c r="D35" s="8" t="s">
        <v>86</v>
      </c>
      <c r="E35" s="4">
        <v>1</v>
      </c>
      <c r="F35" s="27" t="s">
        <v>87</v>
      </c>
      <c r="G35" s="4">
        <v>1</v>
      </c>
      <c r="H35" s="9"/>
    </row>
    <row r="36" spans="1:8" ht="44.1" customHeight="1" x14ac:dyDescent="0.3">
      <c r="A36" s="27">
        <v>12</v>
      </c>
      <c r="B36" s="30" t="s">
        <v>298</v>
      </c>
      <c r="C36" s="59" t="s">
        <v>299</v>
      </c>
      <c r="D36" s="8" t="s">
        <v>72</v>
      </c>
      <c r="E36" s="4">
        <v>1</v>
      </c>
      <c r="F36" s="27" t="s">
        <v>87</v>
      </c>
      <c r="G36" s="4">
        <v>1</v>
      </c>
      <c r="H36" s="9"/>
    </row>
    <row r="37" spans="1:8" s="93" customFormat="1" ht="44.1" customHeight="1" x14ac:dyDescent="0.3">
      <c r="A37" s="94">
        <v>13</v>
      </c>
      <c r="B37" s="30" t="s">
        <v>369</v>
      </c>
      <c r="C37" s="104" t="s">
        <v>370</v>
      </c>
      <c r="D37" s="8" t="s">
        <v>72</v>
      </c>
      <c r="E37" s="4">
        <v>1</v>
      </c>
      <c r="F37" s="94" t="s">
        <v>23</v>
      </c>
      <c r="G37" s="4">
        <v>1</v>
      </c>
      <c r="H37" s="9"/>
    </row>
    <row r="38" spans="1:8" ht="35.1" customHeight="1" x14ac:dyDescent="0.3">
      <c r="A38" s="25">
        <v>14</v>
      </c>
      <c r="B38" s="6" t="s">
        <v>99</v>
      </c>
      <c r="C38" s="97" t="s">
        <v>100</v>
      </c>
      <c r="D38" s="8" t="s">
        <v>86</v>
      </c>
      <c r="E38" s="4">
        <v>1</v>
      </c>
      <c r="F38" s="27" t="s">
        <v>87</v>
      </c>
      <c r="G38" s="4">
        <v>1</v>
      </c>
      <c r="H38" s="9"/>
    </row>
    <row r="39" spans="1:8" ht="15.75" customHeight="1" x14ac:dyDescent="0.3">
      <c r="A39" s="25">
        <v>15</v>
      </c>
      <c r="B39" s="6" t="s">
        <v>300</v>
      </c>
      <c r="C39" s="6" t="s">
        <v>102</v>
      </c>
      <c r="D39" s="8" t="s">
        <v>72</v>
      </c>
      <c r="E39" s="4">
        <v>1</v>
      </c>
      <c r="F39" s="27" t="s">
        <v>87</v>
      </c>
      <c r="G39" s="4">
        <v>1</v>
      </c>
      <c r="H39" s="9"/>
    </row>
    <row r="40" spans="1:8" ht="15.75" customHeight="1" x14ac:dyDescent="0.3">
      <c r="A40" s="25">
        <v>16</v>
      </c>
      <c r="B40" s="31" t="s">
        <v>103</v>
      </c>
      <c r="C40" s="32" t="s">
        <v>104</v>
      </c>
      <c r="D40" s="8" t="s">
        <v>72</v>
      </c>
      <c r="E40" s="4">
        <v>1</v>
      </c>
      <c r="F40" s="27" t="s">
        <v>87</v>
      </c>
      <c r="G40" s="4">
        <v>1</v>
      </c>
      <c r="H40" s="9"/>
    </row>
    <row r="41" spans="1:8" ht="15.75" customHeight="1" x14ac:dyDescent="0.3">
      <c r="A41" s="184" t="s">
        <v>53</v>
      </c>
      <c r="B41" s="185"/>
      <c r="C41" s="185"/>
      <c r="D41" s="185"/>
      <c r="E41" s="185"/>
      <c r="F41" s="185"/>
      <c r="G41" s="185"/>
      <c r="H41" s="186"/>
    </row>
    <row r="42" spans="1:8" ht="55.2" x14ac:dyDescent="0.3">
      <c r="A42" s="17" t="s">
        <v>12</v>
      </c>
      <c r="B42" s="16" t="s">
        <v>13</v>
      </c>
      <c r="C42" s="16" t="s">
        <v>14</v>
      </c>
      <c r="D42" s="16" t="s">
        <v>15</v>
      </c>
      <c r="E42" s="16" t="s">
        <v>16</v>
      </c>
      <c r="F42" s="16" t="s">
        <v>17</v>
      </c>
      <c r="G42" s="16" t="s">
        <v>18</v>
      </c>
      <c r="H42" s="16" t="s">
        <v>19</v>
      </c>
    </row>
    <row r="43" spans="1:8" ht="15.75" customHeight="1" x14ac:dyDescent="0.3">
      <c r="A43" s="33">
        <v>1</v>
      </c>
      <c r="B43" s="9" t="s">
        <v>57</v>
      </c>
      <c r="C43" s="58" t="s">
        <v>58</v>
      </c>
      <c r="D43" s="8" t="s">
        <v>56</v>
      </c>
      <c r="E43" s="8">
        <v>1</v>
      </c>
      <c r="F43" s="8" t="s">
        <v>23</v>
      </c>
      <c r="G43" s="8">
        <f>E43</f>
        <v>1</v>
      </c>
      <c r="H43" s="9"/>
    </row>
    <row r="44" spans="1:8" ht="22.5" customHeight="1" x14ac:dyDescent="0.4">
      <c r="A44" s="177" t="s">
        <v>105</v>
      </c>
      <c r="B44" s="178"/>
      <c r="C44" s="178"/>
      <c r="D44" s="178"/>
      <c r="E44" s="178"/>
      <c r="F44" s="178"/>
      <c r="G44" s="178"/>
      <c r="H44" s="179"/>
    </row>
    <row r="45" spans="1:8" ht="22.5" customHeight="1" x14ac:dyDescent="0.3">
      <c r="A45" s="187" t="s">
        <v>79</v>
      </c>
      <c r="B45" s="188"/>
      <c r="C45" s="188"/>
      <c r="D45" s="188"/>
      <c r="E45" s="188"/>
      <c r="F45" s="188"/>
      <c r="G45" s="188"/>
      <c r="H45" s="189"/>
    </row>
    <row r="46" spans="1:8" ht="15.75" customHeight="1" x14ac:dyDescent="0.3">
      <c r="A46" s="180" t="s">
        <v>4</v>
      </c>
      <c r="B46" s="190"/>
      <c r="C46" s="190"/>
      <c r="D46" s="190"/>
      <c r="E46" s="190"/>
      <c r="F46" s="190"/>
      <c r="G46" s="190"/>
      <c r="H46" s="191"/>
    </row>
    <row r="47" spans="1:8" ht="15" customHeight="1" x14ac:dyDescent="0.3">
      <c r="A47" s="181" t="s">
        <v>106</v>
      </c>
      <c r="B47" s="150"/>
      <c r="C47" s="150"/>
      <c r="D47" s="150"/>
      <c r="E47" s="150"/>
      <c r="F47" s="150"/>
      <c r="G47" s="150"/>
      <c r="H47" s="192"/>
    </row>
    <row r="48" spans="1:8" ht="15" customHeight="1" x14ac:dyDescent="0.3">
      <c r="A48" s="181" t="s">
        <v>81</v>
      </c>
      <c r="B48" s="150"/>
      <c r="C48" s="150"/>
      <c r="D48" s="150"/>
      <c r="E48" s="150"/>
      <c r="F48" s="150"/>
      <c r="G48" s="150"/>
      <c r="H48" s="192"/>
    </row>
    <row r="49" spans="1:8" ht="15" customHeight="1" x14ac:dyDescent="0.3">
      <c r="A49" s="181" t="s">
        <v>6</v>
      </c>
      <c r="B49" s="150"/>
      <c r="C49" s="150"/>
      <c r="D49" s="150"/>
      <c r="E49" s="150"/>
      <c r="F49" s="150"/>
      <c r="G49" s="150"/>
      <c r="H49" s="192"/>
    </row>
    <row r="50" spans="1:8" ht="15" customHeight="1" x14ac:dyDescent="0.3">
      <c r="A50" s="181" t="s">
        <v>82</v>
      </c>
      <c r="B50" s="150"/>
      <c r="C50" s="150"/>
      <c r="D50" s="150"/>
      <c r="E50" s="150"/>
      <c r="F50" s="150"/>
      <c r="G50" s="150"/>
      <c r="H50" s="192"/>
    </row>
    <row r="51" spans="1:8" ht="15" customHeight="1" x14ac:dyDescent="0.3">
      <c r="A51" s="181" t="s">
        <v>83</v>
      </c>
      <c r="B51" s="150"/>
      <c r="C51" s="150"/>
      <c r="D51" s="150"/>
      <c r="E51" s="150"/>
      <c r="F51" s="150"/>
      <c r="G51" s="150"/>
      <c r="H51" s="192"/>
    </row>
    <row r="52" spans="1:8" ht="15" customHeight="1" x14ac:dyDescent="0.3">
      <c r="A52" s="181" t="s">
        <v>84</v>
      </c>
      <c r="B52" s="150"/>
      <c r="C52" s="150"/>
      <c r="D52" s="150"/>
      <c r="E52" s="150"/>
      <c r="F52" s="150"/>
      <c r="G52" s="150"/>
      <c r="H52" s="192"/>
    </row>
    <row r="53" spans="1:8" ht="15" customHeight="1" x14ac:dyDescent="0.3">
      <c r="A53" s="181" t="s">
        <v>39</v>
      </c>
      <c r="B53" s="150"/>
      <c r="C53" s="150"/>
      <c r="D53" s="150"/>
      <c r="E53" s="150"/>
      <c r="F53" s="150"/>
      <c r="G53" s="150"/>
      <c r="H53" s="192"/>
    </row>
    <row r="54" spans="1:8" ht="15.75" customHeight="1" x14ac:dyDescent="0.3">
      <c r="A54" s="182" t="s">
        <v>40</v>
      </c>
      <c r="B54" s="193"/>
      <c r="C54" s="193"/>
      <c r="D54" s="193"/>
      <c r="E54" s="193"/>
      <c r="F54" s="193"/>
      <c r="G54" s="193"/>
      <c r="H54" s="194"/>
    </row>
    <row r="55" spans="1:8" ht="55.2" x14ac:dyDescent="0.3">
      <c r="A55" s="16" t="s">
        <v>12</v>
      </c>
      <c r="B55" s="16" t="s">
        <v>13</v>
      </c>
      <c r="C55" s="3" t="s">
        <v>14</v>
      </c>
      <c r="D55" s="16" t="s">
        <v>15</v>
      </c>
      <c r="E55" s="16" t="s">
        <v>16</v>
      </c>
      <c r="F55" s="16" t="s">
        <v>17</v>
      </c>
      <c r="G55" s="16" t="s">
        <v>18</v>
      </c>
      <c r="H55" s="16" t="s">
        <v>19</v>
      </c>
    </row>
    <row r="56" spans="1:8" ht="39.6" customHeight="1" x14ac:dyDescent="0.3">
      <c r="A56" s="27">
        <v>1</v>
      </c>
      <c r="B56" s="12" t="s">
        <v>85</v>
      </c>
      <c r="C56" s="12" t="s">
        <v>107</v>
      </c>
      <c r="D56" s="8" t="s">
        <v>86</v>
      </c>
      <c r="E56" s="29">
        <v>1</v>
      </c>
      <c r="F56" s="27" t="s">
        <v>87</v>
      </c>
      <c r="G56" s="29">
        <v>1</v>
      </c>
      <c r="H56" s="29" t="s">
        <v>341</v>
      </c>
    </row>
    <row r="57" spans="1:8" ht="35.25" customHeight="1" x14ac:dyDescent="0.3">
      <c r="A57" s="27">
        <v>2</v>
      </c>
      <c r="B57" s="12" t="s">
        <v>108</v>
      </c>
      <c r="C57" s="60" t="s">
        <v>301</v>
      </c>
      <c r="D57" s="8" t="s">
        <v>86</v>
      </c>
      <c r="E57" s="29">
        <v>1</v>
      </c>
      <c r="F57" s="27" t="s">
        <v>87</v>
      </c>
      <c r="G57" s="29">
        <v>1</v>
      </c>
      <c r="H57" s="57"/>
    </row>
    <row r="58" spans="1:8" ht="20.25" customHeight="1" x14ac:dyDescent="0.3">
      <c r="A58" s="27">
        <v>3</v>
      </c>
      <c r="B58" s="12" t="s">
        <v>109</v>
      </c>
      <c r="C58" s="59" t="s">
        <v>302</v>
      </c>
      <c r="D58" s="8" t="s">
        <v>72</v>
      </c>
      <c r="E58" s="29">
        <v>1</v>
      </c>
      <c r="F58" s="27" t="s">
        <v>87</v>
      </c>
      <c r="G58" s="29">
        <v>1</v>
      </c>
      <c r="H58" s="29"/>
    </row>
    <row r="59" spans="1:8" ht="15.75" customHeight="1" x14ac:dyDescent="0.3">
      <c r="A59" s="27">
        <v>4</v>
      </c>
      <c r="B59" s="12" t="s">
        <v>110</v>
      </c>
      <c r="C59" s="59" t="s">
        <v>111</v>
      </c>
      <c r="D59" s="8" t="s">
        <v>86</v>
      </c>
      <c r="E59" s="29">
        <v>1</v>
      </c>
      <c r="F59" s="27" t="s">
        <v>87</v>
      </c>
      <c r="G59" s="29">
        <v>1</v>
      </c>
      <c r="H59" s="29"/>
    </row>
    <row r="60" spans="1:8" ht="15.75" customHeight="1" x14ac:dyDescent="0.3">
      <c r="A60" s="27">
        <v>5</v>
      </c>
      <c r="B60" s="12" t="s">
        <v>112</v>
      </c>
      <c r="C60" s="86" t="s">
        <v>304</v>
      </c>
      <c r="D60" s="8" t="s">
        <v>72</v>
      </c>
      <c r="E60" s="29">
        <v>1</v>
      </c>
      <c r="F60" s="27" t="s">
        <v>87</v>
      </c>
      <c r="G60" s="29">
        <v>1</v>
      </c>
      <c r="H60" s="29"/>
    </row>
    <row r="61" spans="1:8" ht="15.75" customHeight="1" x14ac:dyDescent="0.3">
      <c r="A61" s="27">
        <v>6</v>
      </c>
      <c r="B61" s="12" t="s">
        <v>113</v>
      </c>
      <c r="C61" s="59" t="s">
        <v>114</v>
      </c>
      <c r="D61" s="8" t="s">
        <v>72</v>
      </c>
      <c r="E61" s="29">
        <v>1</v>
      </c>
      <c r="F61" s="27" t="s">
        <v>87</v>
      </c>
      <c r="G61" s="29">
        <v>1</v>
      </c>
      <c r="H61" s="29"/>
    </row>
    <row r="62" spans="1:8" ht="15.75" customHeight="1" x14ac:dyDescent="0.3">
      <c r="A62" s="27">
        <v>7</v>
      </c>
      <c r="B62" s="12" t="s">
        <v>115</v>
      </c>
      <c r="C62" s="59" t="s">
        <v>116</v>
      </c>
      <c r="D62" s="8" t="s">
        <v>72</v>
      </c>
      <c r="E62" s="29">
        <v>1</v>
      </c>
      <c r="F62" s="27" t="s">
        <v>87</v>
      </c>
      <c r="G62" s="29">
        <v>1</v>
      </c>
      <c r="H62" s="29"/>
    </row>
    <row r="63" spans="1:8" ht="53.1" customHeight="1" x14ac:dyDescent="0.3">
      <c r="A63" s="27">
        <v>8</v>
      </c>
      <c r="B63" s="12" t="s">
        <v>92</v>
      </c>
      <c r="C63" s="100" t="s">
        <v>303</v>
      </c>
      <c r="D63" s="8" t="s">
        <v>72</v>
      </c>
      <c r="E63" s="29">
        <v>1</v>
      </c>
      <c r="F63" s="27" t="s">
        <v>73</v>
      </c>
      <c r="G63" s="29">
        <v>1</v>
      </c>
      <c r="H63" s="29"/>
    </row>
    <row r="64" spans="1:8" ht="15.75" customHeight="1" x14ac:dyDescent="0.3">
      <c r="A64" s="27">
        <v>9</v>
      </c>
      <c r="B64" s="12" t="s">
        <v>117</v>
      </c>
      <c r="C64" s="80" t="s">
        <v>118</v>
      </c>
      <c r="D64" s="8" t="s">
        <v>72</v>
      </c>
      <c r="E64" s="29">
        <v>1</v>
      </c>
      <c r="F64" s="27" t="s">
        <v>87</v>
      </c>
      <c r="G64" s="29">
        <v>1</v>
      </c>
      <c r="H64" s="29"/>
    </row>
    <row r="65" spans="1:8" ht="15.75" customHeight="1" x14ac:dyDescent="0.3">
      <c r="A65" s="27">
        <v>10</v>
      </c>
      <c r="B65" s="12" t="s">
        <v>119</v>
      </c>
      <c r="C65" s="13" t="s">
        <v>120</v>
      </c>
      <c r="D65" s="8" t="s">
        <v>72</v>
      </c>
      <c r="E65" s="29">
        <v>1</v>
      </c>
      <c r="F65" s="27" t="s">
        <v>87</v>
      </c>
      <c r="G65" s="29">
        <v>1</v>
      </c>
      <c r="H65" s="29"/>
    </row>
    <row r="66" spans="1:8" ht="21.75" customHeight="1" x14ac:dyDescent="0.3">
      <c r="A66" s="27">
        <v>11</v>
      </c>
      <c r="B66" s="12" t="s">
        <v>121</v>
      </c>
      <c r="C66" s="13" t="s">
        <v>122</v>
      </c>
      <c r="D66" s="8" t="s">
        <v>72</v>
      </c>
      <c r="E66" s="29">
        <v>1</v>
      </c>
      <c r="F66" s="27" t="s">
        <v>87</v>
      </c>
      <c r="G66" s="29">
        <v>1</v>
      </c>
      <c r="H66" s="29"/>
    </row>
    <row r="67" spans="1:8" ht="24.75" customHeight="1" x14ac:dyDescent="0.3">
      <c r="A67" s="27">
        <v>12</v>
      </c>
      <c r="B67" s="12" t="s">
        <v>123</v>
      </c>
      <c r="C67" s="13" t="s">
        <v>124</v>
      </c>
      <c r="D67" s="8" t="s">
        <v>72</v>
      </c>
      <c r="E67" s="29">
        <v>1</v>
      </c>
      <c r="F67" s="27" t="s">
        <v>87</v>
      </c>
      <c r="G67" s="29">
        <v>1</v>
      </c>
      <c r="H67" s="29"/>
    </row>
    <row r="68" spans="1:8" ht="24" customHeight="1" x14ac:dyDescent="0.3">
      <c r="A68" s="27">
        <v>13</v>
      </c>
      <c r="B68" s="12" t="s">
        <v>125</v>
      </c>
      <c r="C68" s="13" t="s">
        <v>126</v>
      </c>
      <c r="D68" s="8" t="s">
        <v>72</v>
      </c>
      <c r="E68" s="29">
        <v>1</v>
      </c>
      <c r="F68" s="27" t="s">
        <v>87</v>
      </c>
      <c r="G68" s="29">
        <v>1</v>
      </c>
      <c r="H68" s="29"/>
    </row>
    <row r="69" spans="1:8" ht="15.75" customHeight="1" x14ac:dyDescent="0.3">
      <c r="A69" s="27">
        <v>14</v>
      </c>
      <c r="B69" s="12" t="s">
        <v>127</v>
      </c>
      <c r="C69" s="86" t="s">
        <v>371</v>
      </c>
      <c r="D69" s="8" t="s">
        <v>72</v>
      </c>
      <c r="E69" s="29">
        <v>1</v>
      </c>
      <c r="F69" s="27" t="s">
        <v>87</v>
      </c>
      <c r="G69" s="29">
        <v>1</v>
      </c>
      <c r="H69" s="29"/>
    </row>
    <row r="70" spans="1:8" ht="15.75" customHeight="1" x14ac:dyDescent="0.3">
      <c r="A70" s="27">
        <v>15</v>
      </c>
      <c r="B70" s="12" t="s">
        <v>128</v>
      </c>
      <c r="C70" s="86" t="s">
        <v>129</v>
      </c>
      <c r="D70" s="8" t="s">
        <v>72</v>
      </c>
      <c r="E70" s="29">
        <v>1</v>
      </c>
      <c r="F70" s="27" t="s">
        <v>73</v>
      </c>
      <c r="G70" s="29">
        <v>1</v>
      </c>
      <c r="H70" s="29"/>
    </row>
    <row r="71" spans="1:8" ht="21" customHeight="1" x14ac:dyDescent="0.3">
      <c r="A71" s="27">
        <v>16</v>
      </c>
      <c r="B71" s="12" t="s">
        <v>130</v>
      </c>
      <c r="C71" s="59" t="s">
        <v>305</v>
      </c>
      <c r="D71" s="8" t="s">
        <v>86</v>
      </c>
      <c r="E71" s="29">
        <v>1</v>
      </c>
      <c r="F71" s="27" t="s">
        <v>87</v>
      </c>
      <c r="G71" s="29">
        <v>1</v>
      </c>
      <c r="H71" s="29"/>
    </row>
    <row r="72" spans="1:8" ht="22.8" customHeight="1" x14ac:dyDescent="0.3">
      <c r="A72" s="27">
        <v>17</v>
      </c>
      <c r="B72" s="12" t="s">
        <v>131</v>
      </c>
      <c r="C72" s="94" t="s">
        <v>132</v>
      </c>
      <c r="D72" s="8" t="s">
        <v>72</v>
      </c>
      <c r="E72" s="29">
        <v>1</v>
      </c>
      <c r="F72" s="27" t="s">
        <v>87</v>
      </c>
      <c r="G72" s="29">
        <v>1</v>
      </c>
      <c r="H72" s="29"/>
    </row>
    <row r="73" spans="1:8" ht="31.8" customHeight="1" x14ac:dyDescent="0.3">
      <c r="A73" s="27">
        <v>18</v>
      </c>
      <c r="B73" s="12" t="s">
        <v>133</v>
      </c>
      <c r="C73" s="87" t="s">
        <v>372</v>
      </c>
      <c r="D73" s="8" t="s">
        <v>72</v>
      </c>
      <c r="E73" s="29">
        <v>1</v>
      </c>
      <c r="F73" s="27" t="s">
        <v>73</v>
      </c>
      <c r="G73" s="29">
        <v>1</v>
      </c>
      <c r="H73" s="29"/>
    </row>
    <row r="74" spans="1:8" ht="15.75" customHeight="1" x14ac:dyDescent="0.3">
      <c r="A74" s="27">
        <v>19</v>
      </c>
      <c r="B74" s="12" t="s">
        <v>134</v>
      </c>
      <c r="C74" s="59" t="s">
        <v>135</v>
      </c>
      <c r="D74" s="8" t="s">
        <v>72</v>
      </c>
      <c r="E74" s="29">
        <v>1</v>
      </c>
      <c r="F74" s="27" t="s">
        <v>87</v>
      </c>
      <c r="G74" s="29">
        <v>1</v>
      </c>
      <c r="H74" s="29"/>
    </row>
    <row r="75" spans="1:8" s="93" customFormat="1" ht="33.6" customHeight="1" x14ac:dyDescent="0.3">
      <c r="A75" s="94">
        <v>20</v>
      </c>
      <c r="B75" s="12" t="s">
        <v>375</v>
      </c>
      <c r="C75" s="102" t="s">
        <v>376</v>
      </c>
      <c r="D75" s="8" t="s">
        <v>72</v>
      </c>
      <c r="E75" s="29">
        <v>1</v>
      </c>
      <c r="F75" s="94" t="s">
        <v>377</v>
      </c>
      <c r="G75" s="29">
        <v>1</v>
      </c>
      <c r="H75" s="29"/>
    </row>
    <row r="76" spans="1:8" ht="24.75" customHeight="1" x14ac:dyDescent="0.3">
      <c r="A76" s="27">
        <v>21</v>
      </c>
      <c r="B76" s="12" t="s">
        <v>136</v>
      </c>
      <c r="C76" s="13" t="s">
        <v>137</v>
      </c>
      <c r="D76" s="8" t="s">
        <v>72</v>
      </c>
      <c r="E76" s="29">
        <v>1</v>
      </c>
      <c r="F76" s="27" t="s">
        <v>73</v>
      </c>
      <c r="G76" s="29">
        <v>1</v>
      </c>
      <c r="H76" s="29"/>
    </row>
    <row r="77" spans="1:8" ht="15.75" customHeight="1" x14ac:dyDescent="0.3">
      <c r="A77" s="27">
        <v>22</v>
      </c>
      <c r="B77" s="12" t="s">
        <v>138</v>
      </c>
      <c r="C77" s="12" t="s">
        <v>373</v>
      </c>
      <c r="D77" s="8" t="s">
        <v>72</v>
      </c>
      <c r="E77" s="29">
        <v>2</v>
      </c>
      <c r="F77" s="27" t="s">
        <v>87</v>
      </c>
      <c r="G77" s="29">
        <v>2</v>
      </c>
      <c r="H77" s="29"/>
    </row>
    <row r="78" spans="1:8" ht="15.75" customHeight="1" x14ac:dyDescent="0.3">
      <c r="A78" s="27">
        <v>23</v>
      </c>
      <c r="B78" s="12" t="s">
        <v>139</v>
      </c>
      <c r="C78" s="105" t="s">
        <v>374</v>
      </c>
      <c r="D78" s="8" t="s">
        <v>72</v>
      </c>
      <c r="E78" s="29">
        <v>1</v>
      </c>
      <c r="F78" s="27" t="s">
        <v>73</v>
      </c>
      <c r="G78" s="29">
        <v>1</v>
      </c>
      <c r="H78" s="29"/>
    </row>
    <row r="79" spans="1:8" ht="15.75" customHeight="1" x14ac:dyDescent="0.3">
      <c r="A79" s="27">
        <v>24</v>
      </c>
      <c r="B79" s="12" t="s">
        <v>99</v>
      </c>
      <c r="C79" s="12" t="s">
        <v>140</v>
      </c>
      <c r="D79" s="8" t="s">
        <v>86</v>
      </c>
      <c r="E79" s="34">
        <v>1</v>
      </c>
      <c r="F79" s="27" t="s">
        <v>87</v>
      </c>
      <c r="G79" s="34">
        <v>1</v>
      </c>
      <c r="H79" s="35"/>
    </row>
    <row r="80" spans="1:8" ht="15.75" customHeight="1" x14ac:dyDescent="0.3">
      <c r="A80" s="27">
        <v>25</v>
      </c>
      <c r="B80" s="12" t="s">
        <v>141</v>
      </c>
      <c r="C80" s="59" t="s">
        <v>142</v>
      </c>
      <c r="D80" s="8" t="s">
        <v>72</v>
      </c>
      <c r="E80" s="4">
        <v>1</v>
      </c>
      <c r="F80" s="27" t="s">
        <v>87</v>
      </c>
      <c r="G80" s="4">
        <v>1</v>
      </c>
      <c r="H80" s="9"/>
    </row>
    <row r="81" spans="1:8" ht="15.75" customHeight="1" x14ac:dyDescent="0.3">
      <c r="A81" s="27">
        <v>26</v>
      </c>
      <c r="B81" s="12" t="s">
        <v>143</v>
      </c>
      <c r="C81" s="59" t="s">
        <v>144</v>
      </c>
      <c r="D81" s="8" t="s">
        <v>86</v>
      </c>
      <c r="E81" s="4">
        <v>1</v>
      </c>
      <c r="F81" s="27" t="s">
        <v>87</v>
      </c>
      <c r="G81" s="4">
        <v>1</v>
      </c>
      <c r="H81" s="9"/>
    </row>
    <row r="82" spans="1:8" ht="15.75" customHeight="1" x14ac:dyDescent="0.3">
      <c r="A82" s="27">
        <v>27</v>
      </c>
      <c r="B82" s="12" t="s">
        <v>101</v>
      </c>
      <c r="C82" s="12" t="s">
        <v>102</v>
      </c>
      <c r="D82" s="8" t="s">
        <v>72</v>
      </c>
      <c r="E82" s="4">
        <v>1</v>
      </c>
      <c r="F82" s="27" t="s">
        <v>87</v>
      </c>
      <c r="G82" s="4">
        <v>1</v>
      </c>
      <c r="H82" s="9"/>
    </row>
    <row r="83" spans="1:8" ht="15.75" customHeight="1" x14ac:dyDescent="0.3">
      <c r="A83" s="184" t="s">
        <v>53</v>
      </c>
      <c r="B83" s="185"/>
      <c r="C83" s="185"/>
      <c r="D83" s="185"/>
      <c r="E83" s="185"/>
      <c r="F83" s="185"/>
      <c r="G83" s="185"/>
      <c r="H83" s="186"/>
    </row>
    <row r="84" spans="1:8" ht="55.2" x14ac:dyDescent="0.3">
      <c r="A84" s="17" t="s">
        <v>12</v>
      </c>
      <c r="B84" s="16" t="s">
        <v>13</v>
      </c>
      <c r="C84" s="16" t="s">
        <v>14</v>
      </c>
      <c r="D84" s="16" t="s">
        <v>15</v>
      </c>
      <c r="E84" s="16" t="s">
        <v>16</v>
      </c>
      <c r="F84" s="16" t="s">
        <v>17</v>
      </c>
      <c r="G84" s="16" t="s">
        <v>18</v>
      </c>
      <c r="H84" s="16" t="s">
        <v>19</v>
      </c>
    </row>
    <row r="85" spans="1:8" ht="15.75" customHeight="1" x14ac:dyDescent="0.3">
      <c r="A85" s="33">
        <v>1</v>
      </c>
      <c r="B85" s="9" t="s">
        <v>57</v>
      </c>
      <c r="C85" s="58" t="s">
        <v>306</v>
      </c>
      <c r="D85" s="8" t="s">
        <v>56</v>
      </c>
      <c r="E85" s="8">
        <v>1</v>
      </c>
      <c r="F85" s="8" t="s">
        <v>23</v>
      </c>
      <c r="G85" s="8">
        <f t="shared" ref="G85" si="0">E85</f>
        <v>1</v>
      </c>
      <c r="H85" s="9"/>
    </row>
    <row r="86" spans="1:8" ht="22.5" customHeight="1" x14ac:dyDescent="0.4">
      <c r="A86" s="177" t="s">
        <v>145</v>
      </c>
      <c r="B86" s="178"/>
      <c r="C86" s="178"/>
      <c r="D86" s="178"/>
      <c r="E86" s="178"/>
      <c r="F86" s="178"/>
      <c r="G86" s="178"/>
      <c r="H86" s="179"/>
    </row>
    <row r="87" spans="1:8" ht="22.5" customHeight="1" x14ac:dyDescent="0.3">
      <c r="A87" s="187" t="s">
        <v>79</v>
      </c>
      <c r="B87" s="188"/>
      <c r="C87" s="188"/>
      <c r="D87" s="188"/>
      <c r="E87" s="188"/>
      <c r="F87" s="188"/>
      <c r="G87" s="188"/>
      <c r="H87" s="189"/>
    </row>
    <row r="88" spans="1:8" ht="15.75" customHeight="1" x14ac:dyDescent="0.3">
      <c r="A88" s="180" t="s">
        <v>4</v>
      </c>
      <c r="B88" s="190"/>
      <c r="C88" s="190"/>
      <c r="D88" s="190"/>
      <c r="E88" s="190"/>
      <c r="F88" s="190"/>
      <c r="G88" s="190"/>
      <c r="H88" s="191"/>
    </row>
    <row r="89" spans="1:8" ht="15" customHeight="1" x14ac:dyDescent="0.3">
      <c r="A89" s="181" t="s">
        <v>146</v>
      </c>
      <c r="B89" s="150"/>
      <c r="C89" s="150"/>
      <c r="D89" s="150"/>
      <c r="E89" s="150"/>
      <c r="F89" s="150"/>
      <c r="G89" s="150"/>
      <c r="H89" s="192"/>
    </row>
    <row r="90" spans="1:8" ht="15" customHeight="1" x14ac:dyDescent="0.3">
      <c r="A90" s="181" t="s">
        <v>81</v>
      </c>
      <c r="B90" s="150"/>
      <c r="C90" s="150"/>
      <c r="D90" s="150"/>
      <c r="E90" s="150"/>
      <c r="F90" s="150"/>
      <c r="G90" s="150"/>
      <c r="H90" s="192"/>
    </row>
    <row r="91" spans="1:8" ht="15" customHeight="1" x14ac:dyDescent="0.3">
      <c r="A91" s="181" t="s">
        <v>6</v>
      </c>
      <c r="B91" s="150"/>
      <c r="C91" s="150"/>
      <c r="D91" s="150"/>
      <c r="E91" s="150"/>
      <c r="F91" s="150"/>
      <c r="G91" s="150"/>
      <c r="H91" s="192"/>
    </row>
    <row r="92" spans="1:8" ht="15" customHeight="1" x14ac:dyDescent="0.3">
      <c r="A92" s="181" t="s">
        <v>82</v>
      </c>
      <c r="B92" s="150"/>
      <c r="C92" s="150"/>
      <c r="D92" s="150"/>
      <c r="E92" s="150"/>
      <c r="F92" s="150"/>
      <c r="G92" s="150"/>
      <c r="H92" s="192"/>
    </row>
    <row r="93" spans="1:8" ht="15" customHeight="1" x14ac:dyDescent="0.3">
      <c r="A93" s="181" t="s">
        <v>83</v>
      </c>
      <c r="B93" s="150"/>
      <c r="C93" s="150"/>
      <c r="D93" s="150"/>
      <c r="E93" s="150"/>
      <c r="F93" s="150"/>
      <c r="G93" s="150"/>
      <c r="H93" s="192"/>
    </row>
    <row r="94" spans="1:8" ht="15" customHeight="1" x14ac:dyDescent="0.3">
      <c r="A94" s="181" t="s">
        <v>84</v>
      </c>
      <c r="B94" s="150"/>
      <c r="C94" s="150"/>
      <c r="D94" s="150"/>
      <c r="E94" s="150"/>
      <c r="F94" s="150"/>
      <c r="G94" s="150"/>
      <c r="H94" s="192"/>
    </row>
    <row r="95" spans="1:8" ht="15" customHeight="1" x14ac:dyDescent="0.3">
      <c r="A95" s="181" t="s">
        <v>39</v>
      </c>
      <c r="B95" s="150"/>
      <c r="C95" s="150"/>
      <c r="D95" s="150"/>
      <c r="E95" s="150"/>
      <c r="F95" s="150"/>
      <c r="G95" s="150"/>
      <c r="H95" s="192"/>
    </row>
    <row r="96" spans="1:8" ht="15.75" customHeight="1" x14ac:dyDescent="0.3">
      <c r="A96" s="182" t="s">
        <v>40</v>
      </c>
      <c r="B96" s="193"/>
      <c r="C96" s="193"/>
      <c r="D96" s="193"/>
      <c r="E96" s="193"/>
      <c r="F96" s="193"/>
      <c r="G96" s="193"/>
      <c r="H96" s="194"/>
    </row>
    <row r="97" spans="1:8" ht="55.2" x14ac:dyDescent="0.3">
      <c r="A97" s="16" t="s">
        <v>12</v>
      </c>
      <c r="B97" s="16" t="s">
        <v>13</v>
      </c>
      <c r="C97" s="3" t="s">
        <v>14</v>
      </c>
      <c r="D97" s="16" t="s">
        <v>15</v>
      </c>
      <c r="E97" s="16" t="s">
        <v>16</v>
      </c>
      <c r="F97" s="16" t="s">
        <v>17</v>
      </c>
      <c r="G97" s="16" t="s">
        <v>18</v>
      </c>
      <c r="H97" s="16" t="s">
        <v>19</v>
      </c>
    </row>
    <row r="98" spans="1:8" ht="28.5" customHeight="1" x14ac:dyDescent="0.3">
      <c r="A98" s="27">
        <v>1</v>
      </c>
      <c r="B98" s="12" t="s">
        <v>147</v>
      </c>
      <c r="C98" s="27" t="s">
        <v>148</v>
      </c>
      <c r="D98" s="8" t="s">
        <v>86</v>
      </c>
      <c r="E98" s="36">
        <v>1</v>
      </c>
      <c r="F98" s="27" t="s">
        <v>87</v>
      </c>
      <c r="G98" s="36">
        <v>1</v>
      </c>
      <c r="H98" s="29" t="s">
        <v>342</v>
      </c>
    </row>
    <row r="99" spans="1:8" ht="24.6" customHeight="1" x14ac:dyDescent="0.3">
      <c r="A99" s="27">
        <v>2</v>
      </c>
      <c r="B99" s="12" t="s">
        <v>149</v>
      </c>
      <c r="C99" s="58" t="s">
        <v>307</v>
      </c>
      <c r="D99" s="8" t="s">
        <v>86</v>
      </c>
      <c r="E99" s="36">
        <v>1</v>
      </c>
      <c r="F99" s="27" t="s">
        <v>87</v>
      </c>
      <c r="G99" s="36">
        <v>1</v>
      </c>
      <c r="H99" s="29" t="s">
        <v>343</v>
      </c>
    </row>
    <row r="100" spans="1:8" ht="24.75" customHeight="1" x14ac:dyDescent="0.3">
      <c r="A100" s="27">
        <v>3</v>
      </c>
      <c r="B100" s="12" t="s">
        <v>378</v>
      </c>
      <c r="C100" s="86" t="s">
        <v>379</v>
      </c>
      <c r="D100" s="8" t="s">
        <v>72</v>
      </c>
      <c r="E100" s="36">
        <v>1</v>
      </c>
      <c r="F100" s="27" t="s">
        <v>73</v>
      </c>
      <c r="G100" s="36">
        <v>1</v>
      </c>
      <c r="H100" s="29"/>
    </row>
    <row r="101" spans="1:8" ht="15.75" customHeight="1" x14ac:dyDescent="0.3">
      <c r="A101" s="27">
        <v>4</v>
      </c>
      <c r="B101" s="12" t="s">
        <v>141</v>
      </c>
      <c r="C101" s="86" t="s">
        <v>142</v>
      </c>
      <c r="D101" s="8" t="s">
        <v>72</v>
      </c>
      <c r="E101" s="36">
        <v>1</v>
      </c>
      <c r="F101" s="27" t="s">
        <v>87</v>
      </c>
      <c r="G101" s="36">
        <v>1</v>
      </c>
      <c r="H101" s="29"/>
    </row>
    <row r="102" spans="1:8" ht="32.4" customHeight="1" x14ac:dyDescent="0.3">
      <c r="A102" s="27">
        <v>5</v>
      </c>
      <c r="B102" s="12" t="s">
        <v>99</v>
      </c>
      <c r="C102" s="13" t="s">
        <v>100</v>
      </c>
      <c r="D102" s="8" t="s">
        <v>86</v>
      </c>
      <c r="E102" s="36">
        <v>1</v>
      </c>
      <c r="F102" s="27" t="s">
        <v>23</v>
      </c>
      <c r="G102" s="36">
        <v>1</v>
      </c>
      <c r="H102" s="29"/>
    </row>
    <row r="103" spans="1:8" ht="23.25" customHeight="1" x14ac:dyDescent="0.3">
      <c r="A103" s="27">
        <v>6</v>
      </c>
      <c r="B103" s="12" t="s">
        <v>92</v>
      </c>
      <c r="C103" s="58" t="s">
        <v>303</v>
      </c>
      <c r="D103" s="8" t="s">
        <v>72</v>
      </c>
      <c r="E103" s="36">
        <v>1</v>
      </c>
      <c r="F103" s="27" t="s">
        <v>73</v>
      </c>
      <c r="G103" s="36">
        <v>1</v>
      </c>
      <c r="H103" s="29"/>
    </row>
    <row r="104" spans="1:8" ht="32.4" customHeight="1" x14ac:dyDescent="0.3">
      <c r="A104" s="27">
        <v>7</v>
      </c>
      <c r="B104" s="12" t="s">
        <v>150</v>
      </c>
      <c r="C104" s="58" t="s">
        <v>150</v>
      </c>
      <c r="D104" s="8" t="s">
        <v>72</v>
      </c>
      <c r="E104" s="36">
        <v>1</v>
      </c>
      <c r="F104" s="27" t="s">
        <v>87</v>
      </c>
      <c r="G104" s="36">
        <v>1</v>
      </c>
      <c r="H104" s="29"/>
    </row>
    <row r="105" spans="1:8" ht="15.75" customHeight="1" x14ac:dyDescent="0.3">
      <c r="A105" s="27">
        <v>8</v>
      </c>
      <c r="B105" s="12" t="s">
        <v>101</v>
      </c>
      <c r="C105" s="27" t="s">
        <v>102</v>
      </c>
      <c r="D105" s="8" t="s">
        <v>72</v>
      </c>
      <c r="E105" s="36">
        <v>1</v>
      </c>
      <c r="F105" s="27" t="s">
        <v>87</v>
      </c>
      <c r="G105" s="36">
        <v>1</v>
      </c>
      <c r="H105" s="29"/>
    </row>
    <row r="106" spans="1:8" ht="15.75" customHeight="1" x14ac:dyDescent="0.3">
      <c r="A106" s="27">
        <v>9</v>
      </c>
      <c r="B106" s="12" t="s">
        <v>151</v>
      </c>
      <c r="C106" s="27" t="s">
        <v>152</v>
      </c>
      <c r="D106" s="8" t="s">
        <v>72</v>
      </c>
      <c r="E106" s="36">
        <v>1</v>
      </c>
      <c r="F106" s="27" t="s">
        <v>87</v>
      </c>
      <c r="G106" s="36">
        <v>1</v>
      </c>
      <c r="H106" s="29"/>
    </row>
    <row r="107" spans="1:8" ht="15.75" customHeight="1" x14ac:dyDescent="0.3">
      <c r="A107" s="27">
        <v>10</v>
      </c>
      <c r="B107" s="12" t="s">
        <v>153</v>
      </c>
      <c r="C107" s="58" t="s">
        <v>308</v>
      </c>
      <c r="D107" s="8" t="s">
        <v>72</v>
      </c>
      <c r="E107" s="36">
        <v>1</v>
      </c>
      <c r="F107" s="27" t="s">
        <v>87</v>
      </c>
      <c r="G107" s="36">
        <v>1</v>
      </c>
      <c r="H107" s="29"/>
    </row>
    <row r="108" spans="1:8" s="93" customFormat="1" ht="15.75" customHeight="1" x14ac:dyDescent="0.3">
      <c r="A108" s="94">
        <v>11</v>
      </c>
      <c r="B108" s="12" t="s">
        <v>154</v>
      </c>
      <c r="C108" s="58" t="s">
        <v>155</v>
      </c>
      <c r="D108" s="8" t="s">
        <v>72</v>
      </c>
      <c r="E108" s="36">
        <v>1</v>
      </c>
      <c r="F108" s="94" t="s">
        <v>23</v>
      </c>
      <c r="G108" s="36">
        <v>1</v>
      </c>
      <c r="H108" s="29"/>
    </row>
    <row r="109" spans="1:8" s="93" customFormat="1" ht="15.75" customHeight="1" x14ac:dyDescent="0.3">
      <c r="A109" s="94">
        <v>12</v>
      </c>
      <c r="B109" s="12" t="s">
        <v>156</v>
      </c>
      <c r="C109" s="58" t="s">
        <v>374</v>
      </c>
      <c r="D109" s="8" t="s">
        <v>72</v>
      </c>
      <c r="E109" s="36">
        <v>1</v>
      </c>
      <c r="F109" s="94" t="s">
        <v>380</v>
      </c>
      <c r="G109" s="36">
        <v>1</v>
      </c>
      <c r="H109" s="29"/>
    </row>
    <row r="110" spans="1:8" s="93" customFormat="1" ht="28.8" customHeight="1" x14ac:dyDescent="0.3">
      <c r="A110" s="94">
        <v>13</v>
      </c>
      <c r="B110" s="12" t="s">
        <v>125</v>
      </c>
      <c r="C110" s="104" t="s">
        <v>381</v>
      </c>
      <c r="D110" s="8" t="s">
        <v>72</v>
      </c>
      <c r="E110" s="36">
        <v>1</v>
      </c>
      <c r="F110" s="94" t="s">
        <v>87</v>
      </c>
      <c r="G110" s="36">
        <v>1</v>
      </c>
      <c r="H110" s="29"/>
    </row>
    <row r="111" spans="1:8" ht="15.75" customHeight="1" x14ac:dyDescent="0.3">
      <c r="A111" s="184" t="s">
        <v>53</v>
      </c>
      <c r="B111" s="185"/>
      <c r="C111" s="185"/>
      <c r="D111" s="185"/>
      <c r="E111" s="185"/>
      <c r="F111" s="185"/>
      <c r="G111" s="185"/>
      <c r="H111" s="186"/>
    </row>
    <row r="112" spans="1:8" ht="55.2" x14ac:dyDescent="0.3">
      <c r="A112" s="17" t="s">
        <v>12</v>
      </c>
      <c r="B112" s="16" t="s">
        <v>13</v>
      </c>
      <c r="C112" s="16" t="s">
        <v>14</v>
      </c>
      <c r="D112" s="16" t="s">
        <v>15</v>
      </c>
      <c r="E112" s="16" t="s">
        <v>16</v>
      </c>
      <c r="F112" s="16" t="s">
        <v>17</v>
      </c>
      <c r="G112" s="16" t="s">
        <v>18</v>
      </c>
      <c r="H112" s="16" t="s">
        <v>19</v>
      </c>
    </row>
    <row r="113" spans="1:8" ht="15.75" customHeight="1" x14ac:dyDescent="0.3">
      <c r="A113" s="33">
        <v>1</v>
      </c>
      <c r="B113" s="9" t="s">
        <v>57</v>
      </c>
      <c r="C113" s="58" t="s">
        <v>306</v>
      </c>
      <c r="D113" s="8" t="s">
        <v>56</v>
      </c>
      <c r="E113" s="8">
        <v>1</v>
      </c>
      <c r="F113" s="8" t="s">
        <v>23</v>
      </c>
      <c r="G113" s="8">
        <f>E113</f>
        <v>1</v>
      </c>
      <c r="H113" s="9"/>
    </row>
    <row r="114" spans="1:8" ht="22.5" customHeight="1" x14ac:dyDescent="0.4">
      <c r="A114" s="177" t="s">
        <v>157</v>
      </c>
      <c r="B114" s="178"/>
      <c r="C114" s="178"/>
      <c r="D114" s="178"/>
      <c r="E114" s="178"/>
      <c r="F114" s="178"/>
      <c r="G114" s="178"/>
      <c r="H114" s="179"/>
    </row>
    <row r="115" spans="1:8" ht="22.5" customHeight="1" x14ac:dyDescent="0.3">
      <c r="A115" s="187" t="s">
        <v>79</v>
      </c>
      <c r="B115" s="188"/>
      <c r="C115" s="188"/>
      <c r="D115" s="188"/>
      <c r="E115" s="188"/>
      <c r="F115" s="188"/>
      <c r="G115" s="188"/>
      <c r="H115" s="189"/>
    </row>
    <row r="116" spans="1:8" ht="15.75" customHeight="1" x14ac:dyDescent="0.3">
      <c r="A116" s="180" t="s">
        <v>4</v>
      </c>
      <c r="B116" s="190"/>
      <c r="C116" s="190"/>
      <c r="D116" s="190"/>
      <c r="E116" s="190"/>
      <c r="F116" s="190"/>
      <c r="G116" s="190"/>
      <c r="H116" s="191"/>
    </row>
    <row r="117" spans="1:8" ht="15" customHeight="1" x14ac:dyDescent="0.3">
      <c r="A117" s="181" t="s">
        <v>158</v>
      </c>
      <c r="B117" s="150"/>
      <c r="C117" s="150"/>
      <c r="D117" s="150"/>
      <c r="E117" s="150"/>
      <c r="F117" s="150"/>
      <c r="G117" s="150"/>
      <c r="H117" s="192"/>
    </row>
    <row r="118" spans="1:8" ht="15" customHeight="1" x14ac:dyDescent="0.3">
      <c r="A118" s="181" t="s">
        <v>81</v>
      </c>
      <c r="B118" s="150"/>
      <c r="C118" s="150"/>
      <c r="D118" s="150"/>
      <c r="E118" s="150"/>
      <c r="F118" s="150"/>
      <c r="G118" s="150"/>
      <c r="H118" s="192"/>
    </row>
    <row r="119" spans="1:8" ht="15" customHeight="1" x14ac:dyDescent="0.3">
      <c r="A119" s="181" t="s">
        <v>6</v>
      </c>
      <c r="B119" s="150"/>
      <c r="C119" s="150"/>
      <c r="D119" s="150"/>
      <c r="E119" s="150"/>
      <c r="F119" s="150"/>
      <c r="G119" s="150"/>
      <c r="H119" s="192"/>
    </row>
    <row r="120" spans="1:8" ht="15" customHeight="1" x14ac:dyDescent="0.3">
      <c r="A120" s="181" t="s">
        <v>82</v>
      </c>
      <c r="B120" s="150"/>
      <c r="C120" s="150"/>
      <c r="D120" s="150"/>
      <c r="E120" s="150"/>
      <c r="F120" s="150"/>
      <c r="G120" s="150"/>
      <c r="H120" s="192"/>
    </row>
    <row r="121" spans="1:8" ht="15" customHeight="1" x14ac:dyDescent="0.3">
      <c r="A121" s="181" t="s">
        <v>83</v>
      </c>
      <c r="B121" s="150"/>
      <c r="C121" s="150"/>
      <c r="D121" s="150"/>
      <c r="E121" s="150"/>
      <c r="F121" s="150"/>
      <c r="G121" s="150"/>
      <c r="H121" s="192"/>
    </row>
    <row r="122" spans="1:8" ht="15" customHeight="1" x14ac:dyDescent="0.3">
      <c r="A122" s="181" t="s">
        <v>84</v>
      </c>
      <c r="B122" s="150"/>
      <c r="C122" s="150"/>
      <c r="D122" s="150"/>
      <c r="E122" s="150"/>
      <c r="F122" s="150"/>
      <c r="G122" s="150"/>
      <c r="H122" s="192"/>
    </row>
    <row r="123" spans="1:8" ht="15" customHeight="1" x14ac:dyDescent="0.3">
      <c r="A123" s="181" t="s">
        <v>39</v>
      </c>
      <c r="B123" s="150"/>
      <c r="C123" s="150"/>
      <c r="D123" s="150"/>
      <c r="E123" s="150"/>
      <c r="F123" s="150"/>
      <c r="G123" s="150"/>
      <c r="H123" s="192"/>
    </row>
    <row r="124" spans="1:8" ht="15.75" customHeight="1" x14ac:dyDescent="0.3">
      <c r="A124" s="182" t="s">
        <v>40</v>
      </c>
      <c r="B124" s="193"/>
      <c r="C124" s="193"/>
      <c r="D124" s="193"/>
      <c r="E124" s="193"/>
      <c r="F124" s="193"/>
      <c r="G124" s="193"/>
      <c r="H124" s="194"/>
    </row>
    <row r="125" spans="1:8" ht="55.2" x14ac:dyDescent="0.3">
      <c r="A125" s="16" t="s">
        <v>12</v>
      </c>
      <c r="B125" s="16" t="s">
        <v>13</v>
      </c>
      <c r="C125" s="3" t="s">
        <v>14</v>
      </c>
      <c r="D125" s="16" t="s">
        <v>15</v>
      </c>
      <c r="E125" s="16" t="s">
        <v>16</v>
      </c>
      <c r="F125" s="16" t="s">
        <v>17</v>
      </c>
      <c r="G125" s="16" t="s">
        <v>18</v>
      </c>
      <c r="H125" s="16" t="s">
        <v>19</v>
      </c>
    </row>
    <row r="126" spans="1:8" ht="59.4" customHeight="1" x14ac:dyDescent="0.3">
      <c r="A126" s="37">
        <v>1</v>
      </c>
      <c r="B126" s="81" t="s">
        <v>159</v>
      </c>
      <c r="C126" s="59" t="s">
        <v>309</v>
      </c>
      <c r="D126" s="8" t="s">
        <v>86</v>
      </c>
      <c r="E126" s="36">
        <v>1</v>
      </c>
      <c r="F126" s="27" t="s">
        <v>87</v>
      </c>
      <c r="G126" s="36">
        <v>1</v>
      </c>
      <c r="H126" s="29" t="s">
        <v>344</v>
      </c>
    </row>
    <row r="127" spans="1:8" ht="34.35" customHeight="1" x14ac:dyDescent="0.3">
      <c r="A127" s="37">
        <v>2</v>
      </c>
      <c r="B127" s="12" t="s">
        <v>99</v>
      </c>
      <c r="C127" s="82" t="s">
        <v>100</v>
      </c>
      <c r="D127" s="8" t="s">
        <v>86</v>
      </c>
      <c r="E127" s="36">
        <v>1</v>
      </c>
      <c r="F127" s="27" t="s">
        <v>87</v>
      </c>
      <c r="G127" s="36">
        <v>1</v>
      </c>
      <c r="H127" s="29"/>
    </row>
    <row r="128" spans="1:8" ht="15.75" customHeight="1" x14ac:dyDescent="0.3">
      <c r="A128" s="37">
        <v>3</v>
      </c>
      <c r="B128" s="12" t="s">
        <v>141</v>
      </c>
      <c r="C128" s="59" t="s">
        <v>142</v>
      </c>
      <c r="D128" s="8" t="s">
        <v>72</v>
      </c>
      <c r="E128" s="36">
        <v>1</v>
      </c>
      <c r="F128" s="27" t="s">
        <v>87</v>
      </c>
      <c r="G128" s="36">
        <v>1</v>
      </c>
      <c r="H128" s="29"/>
    </row>
    <row r="129" spans="1:8" ht="36" customHeight="1" x14ac:dyDescent="0.3">
      <c r="A129" s="37">
        <v>4</v>
      </c>
      <c r="B129" s="83" t="s">
        <v>310</v>
      </c>
      <c r="C129" s="59" t="s">
        <v>311</v>
      </c>
      <c r="D129" s="8" t="s">
        <v>86</v>
      </c>
      <c r="E129" s="36">
        <v>1</v>
      </c>
      <c r="F129" s="27" t="s">
        <v>160</v>
      </c>
      <c r="G129" s="36">
        <v>1</v>
      </c>
      <c r="H129" s="29"/>
    </row>
    <row r="130" spans="1:8" ht="36" customHeight="1" x14ac:dyDescent="0.3">
      <c r="A130" s="37">
        <v>5</v>
      </c>
      <c r="B130" s="12" t="s">
        <v>312</v>
      </c>
      <c r="C130" s="59" t="s">
        <v>313</v>
      </c>
      <c r="D130" s="8" t="s">
        <v>86</v>
      </c>
      <c r="E130" s="36">
        <v>1</v>
      </c>
      <c r="F130" s="27" t="s">
        <v>160</v>
      </c>
      <c r="G130" s="36">
        <v>1</v>
      </c>
      <c r="H130" s="29"/>
    </row>
    <row r="131" spans="1:8" ht="46.35" customHeight="1" x14ac:dyDescent="0.3">
      <c r="A131" s="37">
        <v>6</v>
      </c>
      <c r="B131" s="12" t="s">
        <v>92</v>
      </c>
      <c r="C131" s="59" t="s">
        <v>161</v>
      </c>
      <c r="D131" s="8" t="s">
        <v>72</v>
      </c>
      <c r="E131" s="36">
        <v>1</v>
      </c>
      <c r="F131" s="27" t="s">
        <v>160</v>
      </c>
      <c r="G131" s="36">
        <v>1</v>
      </c>
      <c r="H131" s="29"/>
    </row>
    <row r="132" spans="1:8" ht="46.35" customHeight="1" x14ac:dyDescent="0.3">
      <c r="A132" s="37">
        <v>7</v>
      </c>
      <c r="B132" s="84" t="s">
        <v>162</v>
      </c>
      <c r="C132" s="24" t="s">
        <v>163</v>
      </c>
      <c r="D132" s="8" t="s">
        <v>72</v>
      </c>
      <c r="E132" s="36">
        <v>1</v>
      </c>
      <c r="F132" s="27" t="s">
        <v>160</v>
      </c>
      <c r="G132" s="36">
        <v>1</v>
      </c>
      <c r="H132" s="29"/>
    </row>
    <row r="133" spans="1:8" ht="29.1" customHeight="1" x14ac:dyDescent="0.3">
      <c r="A133" s="37">
        <v>8</v>
      </c>
      <c r="B133" s="12" t="s">
        <v>150</v>
      </c>
      <c r="C133" s="59" t="s">
        <v>150</v>
      </c>
      <c r="D133" s="8" t="s">
        <v>72</v>
      </c>
      <c r="E133" s="36">
        <v>1</v>
      </c>
      <c r="F133" s="38" t="s">
        <v>87</v>
      </c>
      <c r="G133" s="36">
        <v>1</v>
      </c>
      <c r="H133" s="29"/>
    </row>
    <row r="134" spans="1:8" ht="15.75" customHeight="1" x14ac:dyDescent="0.3">
      <c r="A134" s="37">
        <v>9</v>
      </c>
      <c r="B134" s="12" t="s">
        <v>101</v>
      </c>
      <c r="C134" s="12" t="s">
        <v>102</v>
      </c>
      <c r="D134" s="8" t="s">
        <v>72</v>
      </c>
      <c r="E134" s="36">
        <v>1</v>
      </c>
      <c r="F134" s="38" t="s">
        <v>87</v>
      </c>
      <c r="G134" s="36">
        <v>1</v>
      </c>
      <c r="H134" s="29"/>
    </row>
    <row r="135" spans="1:8" ht="41.1" customHeight="1" x14ac:dyDescent="0.3">
      <c r="A135" s="37">
        <v>10</v>
      </c>
      <c r="B135" s="12" t="s">
        <v>164</v>
      </c>
      <c r="C135" s="24" t="s">
        <v>165</v>
      </c>
      <c r="D135" s="8" t="s">
        <v>86</v>
      </c>
      <c r="E135" s="36">
        <v>1</v>
      </c>
      <c r="F135" s="38" t="s">
        <v>87</v>
      </c>
      <c r="G135" s="36">
        <v>1</v>
      </c>
      <c r="H135" s="29"/>
    </row>
    <row r="136" spans="1:8" ht="15.75" customHeight="1" x14ac:dyDescent="0.3">
      <c r="A136" s="37">
        <v>11</v>
      </c>
      <c r="B136" s="12" t="s">
        <v>166</v>
      </c>
      <c r="C136" s="12" t="s">
        <v>167</v>
      </c>
      <c r="D136" s="8" t="s">
        <v>72</v>
      </c>
      <c r="E136" s="36">
        <v>1</v>
      </c>
      <c r="F136" s="38" t="s">
        <v>87</v>
      </c>
      <c r="G136" s="36">
        <v>1</v>
      </c>
      <c r="H136" s="29"/>
    </row>
    <row r="137" spans="1:8" ht="15.75" customHeight="1" x14ac:dyDescent="0.3">
      <c r="A137" s="184" t="s">
        <v>53</v>
      </c>
      <c r="B137" s="185"/>
      <c r="C137" s="185"/>
      <c r="D137" s="185"/>
      <c r="E137" s="185"/>
      <c r="F137" s="185"/>
      <c r="G137" s="185"/>
      <c r="H137" s="186"/>
    </row>
    <row r="138" spans="1:8" ht="55.2" x14ac:dyDescent="0.3">
      <c r="A138" s="17" t="s">
        <v>12</v>
      </c>
      <c r="B138" s="16" t="s">
        <v>13</v>
      </c>
      <c r="C138" s="16" t="s">
        <v>14</v>
      </c>
      <c r="D138" s="16" t="s">
        <v>15</v>
      </c>
      <c r="E138" s="16" t="s">
        <v>16</v>
      </c>
      <c r="F138" s="16" t="s">
        <v>17</v>
      </c>
      <c r="G138" s="16" t="s">
        <v>18</v>
      </c>
      <c r="H138" s="16" t="s">
        <v>19</v>
      </c>
    </row>
    <row r="139" spans="1:8" ht="15.75" customHeight="1" x14ac:dyDescent="0.3">
      <c r="A139" s="33">
        <v>1</v>
      </c>
      <c r="B139" s="9" t="s">
        <v>57</v>
      </c>
      <c r="C139" s="58" t="s">
        <v>306</v>
      </c>
      <c r="D139" s="8" t="s">
        <v>56</v>
      </c>
      <c r="E139" s="8">
        <v>1</v>
      </c>
      <c r="F139" s="8" t="s">
        <v>23</v>
      </c>
      <c r="G139" s="8">
        <f>E139</f>
        <v>1</v>
      </c>
      <c r="H139" s="9"/>
    </row>
    <row r="140" spans="1:8" s="98" customFormat="1" ht="15.75" customHeight="1" x14ac:dyDescent="0.4">
      <c r="A140" s="195" t="s">
        <v>382</v>
      </c>
      <c r="B140" s="195"/>
      <c r="C140" s="195"/>
      <c r="D140" s="195"/>
      <c r="E140" s="195"/>
      <c r="F140" s="195"/>
      <c r="G140" s="195"/>
      <c r="H140" s="195"/>
    </row>
    <row r="141" spans="1:8" s="98" customFormat="1" ht="15.75" customHeight="1" thickBot="1" x14ac:dyDescent="0.35">
      <c r="A141" s="196" t="s">
        <v>79</v>
      </c>
      <c r="B141" s="196"/>
      <c r="C141" s="196"/>
      <c r="D141" s="196"/>
      <c r="E141" s="196"/>
      <c r="F141" s="196"/>
      <c r="G141" s="196"/>
      <c r="H141" s="196"/>
    </row>
    <row r="142" spans="1:8" s="98" customFormat="1" ht="15.75" customHeight="1" x14ac:dyDescent="0.3">
      <c r="A142" s="197" t="s">
        <v>4</v>
      </c>
      <c r="B142" s="197"/>
      <c r="C142" s="197"/>
      <c r="D142" s="197"/>
      <c r="E142" s="197"/>
      <c r="F142" s="197"/>
      <c r="G142" s="197"/>
      <c r="H142" s="197"/>
    </row>
    <row r="143" spans="1:8" s="98" customFormat="1" ht="15.75" customHeight="1" x14ac:dyDescent="0.3">
      <c r="A143" s="198" t="s">
        <v>383</v>
      </c>
      <c r="B143" s="198"/>
      <c r="C143" s="198"/>
      <c r="D143" s="198"/>
      <c r="E143" s="198"/>
      <c r="F143" s="198"/>
      <c r="G143" s="198"/>
      <c r="H143" s="198"/>
    </row>
    <row r="144" spans="1:8" s="98" customFormat="1" ht="15.75" customHeight="1" x14ac:dyDescent="0.3">
      <c r="A144" s="198" t="s">
        <v>81</v>
      </c>
      <c r="B144" s="198"/>
      <c r="C144" s="198"/>
      <c r="D144" s="198"/>
      <c r="E144" s="198"/>
      <c r="F144" s="198"/>
      <c r="G144" s="198"/>
      <c r="H144" s="198"/>
    </row>
    <row r="145" spans="1:8" s="98" customFormat="1" ht="15.75" customHeight="1" x14ac:dyDescent="0.3">
      <c r="A145" s="198" t="s">
        <v>316</v>
      </c>
      <c r="B145" s="198"/>
      <c r="C145" s="198"/>
      <c r="D145" s="198"/>
      <c r="E145" s="198"/>
      <c r="F145" s="198"/>
      <c r="G145" s="198"/>
      <c r="H145" s="198"/>
    </row>
    <row r="146" spans="1:8" s="98" customFormat="1" ht="15.75" customHeight="1" x14ac:dyDescent="0.3">
      <c r="A146" s="198" t="s">
        <v>317</v>
      </c>
      <c r="B146" s="198"/>
      <c r="C146" s="198"/>
      <c r="D146" s="198"/>
      <c r="E146" s="198"/>
      <c r="F146" s="198"/>
      <c r="G146" s="198"/>
      <c r="H146" s="198"/>
    </row>
    <row r="147" spans="1:8" s="98" customFormat="1" ht="15.75" customHeight="1" x14ac:dyDescent="0.3">
      <c r="A147" s="198" t="s">
        <v>83</v>
      </c>
      <c r="B147" s="198"/>
      <c r="C147" s="198"/>
      <c r="D147" s="198"/>
      <c r="E147" s="198"/>
      <c r="F147" s="198"/>
      <c r="G147" s="198"/>
      <c r="H147" s="198"/>
    </row>
    <row r="148" spans="1:8" s="98" customFormat="1" ht="15.75" customHeight="1" x14ac:dyDescent="0.3">
      <c r="A148" s="198" t="s">
        <v>84</v>
      </c>
      <c r="B148" s="198"/>
      <c r="C148" s="198"/>
      <c r="D148" s="198"/>
      <c r="E148" s="198"/>
      <c r="F148" s="198"/>
      <c r="G148" s="198"/>
      <c r="H148" s="198"/>
    </row>
    <row r="149" spans="1:8" s="98" customFormat="1" ht="15.75" customHeight="1" x14ac:dyDescent="0.3">
      <c r="A149" s="198" t="s">
        <v>39</v>
      </c>
      <c r="B149" s="198"/>
      <c r="C149" s="198"/>
      <c r="D149" s="198"/>
      <c r="E149" s="198"/>
      <c r="F149" s="198"/>
      <c r="G149" s="198"/>
      <c r="H149" s="198"/>
    </row>
    <row r="150" spans="1:8" s="98" customFormat="1" ht="15.75" customHeight="1" thickBot="1" x14ac:dyDescent="0.35">
      <c r="A150" s="199" t="s">
        <v>40</v>
      </c>
      <c r="B150" s="199"/>
      <c r="C150" s="199"/>
      <c r="D150" s="199"/>
      <c r="E150" s="199"/>
      <c r="F150" s="199"/>
      <c r="G150" s="199"/>
      <c r="H150" s="199"/>
    </row>
    <row r="151" spans="1:8" s="98" customFormat="1" ht="28.8" customHeight="1" x14ac:dyDescent="0.3">
      <c r="A151" s="16" t="s">
        <v>12</v>
      </c>
      <c r="B151" s="16" t="s">
        <v>13</v>
      </c>
      <c r="C151" s="3" t="s">
        <v>14</v>
      </c>
      <c r="D151" s="16" t="s">
        <v>15</v>
      </c>
      <c r="E151" s="16" t="s">
        <v>16</v>
      </c>
      <c r="F151" s="16" t="s">
        <v>17</v>
      </c>
      <c r="G151" s="16" t="s">
        <v>18</v>
      </c>
      <c r="H151" s="16" t="s">
        <v>19</v>
      </c>
    </row>
    <row r="152" spans="1:8" s="98" customFormat="1" ht="24.6" customHeight="1" x14ac:dyDescent="0.3">
      <c r="A152" s="106">
        <v>1</v>
      </c>
      <c r="B152" s="107" t="s">
        <v>384</v>
      </c>
      <c r="C152" s="107" t="s">
        <v>385</v>
      </c>
      <c r="D152" s="8" t="s">
        <v>86</v>
      </c>
      <c r="E152" s="108">
        <v>1</v>
      </c>
      <c r="F152" s="99" t="s">
        <v>87</v>
      </c>
      <c r="G152" s="108">
        <v>1</v>
      </c>
      <c r="H152" s="109" t="s">
        <v>339</v>
      </c>
    </row>
    <row r="153" spans="1:8" s="98" customFormat="1" ht="25.2" customHeight="1" x14ac:dyDescent="0.3">
      <c r="A153" s="106">
        <v>2</v>
      </c>
      <c r="B153" s="107" t="s">
        <v>386</v>
      </c>
      <c r="C153" s="107" t="s">
        <v>396</v>
      </c>
      <c r="D153" s="8" t="s">
        <v>86</v>
      </c>
      <c r="E153" s="108">
        <v>1</v>
      </c>
      <c r="F153" s="99" t="s">
        <v>87</v>
      </c>
      <c r="G153" s="108">
        <v>1</v>
      </c>
      <c r="H153" s="109"/>
    </row>
    <row r="154" spans="1:8" s="98" customFormat="1" ht="15.75" customHeight="1" x14ac:dyDescent="0.3">
      <c r="A154" s="106">
        <v>3</v>
      </c>
      <c r="B154" s="107" t="s">
        <v>378</v>
      </c>
      <c r="C154" s="107" t="s">
        <v>387</v>
      </c>
      <c r="D154" s="8" t="s">
        <v>72</v>
      </c>
      <c r="E154" s="108">
        <v>1</v>
      </c>
      <c r="F154" s="99" t="s">
        <v>73</v>
      </c>
      <c r="G154" s="108">
        <v>1</v>
      </c>
      <c r="H154" s="109"/>
    </row>
    <row r="155" spans="1:8" s="98" customFormat="1" ht="15.75" customHeight="1" x14ac:dyDescent="0.3">
      <c r="A155" s="106">
        <v>4</v>
      </c>
      <c r="B155" s="107" t="s">
        <v>141</v>
      </c>
      <c r="C155" s="107" t="s">
        <v>373</v>
      </c>
      <c r="D155" s="8" t="s">
        <v>72</v>
      </c>
      <c r="E155" s="108">
        <v>1</v>
      </c>
      <c r="F155" s="99" t="s">
        <v>87</v>
      </c>
      <c r="G155" s="108">
        <v>1</v>
      </c>
      <c r="H155" s="109"/>
    </row>
    <row r="156" spans="1:8" s="98" customFormat="1" ht="25.2" customHeight="1" x14ac:dyDescent="0.3">
      <c r="A156" s="106">
        <v>5</v>
      </c>
      <c r="B156" s="107" t="s">
        <v>99</v>
      </c>
      <c r="C156" s="107" t="s">
        <v>100</v>
      </c>
      <c r="D156" s="8" t="s">
        <v>86</v>
      </c>
      <c r="E156" s="108">
        <v>1</v>
      </c>
      <c r="F156" s="99" t="s">
        <v>87</v>
      </c>
      <c r="G156" s="108">
        <v>1</v>
      </c>
      <c r="H156" s="109"/>
    </row>
    <row r="157" spans="1:8" s="98" customFormat="1" ht="22.2" customHeight="1" x14ac:dyDescent="0.3">
      <c r="A157" s="106">
        <v>6</v>
      </c>
      <c r="B157" s="107" t="s">
        <v>92</v>
      </c>
      <c r="C157" s="107" t="s">
        <v>388</v>
      </c>
      <c r="D157" s="8" t="s">
        <v>72</v>
      </c>
      <c r="E157" s="108">
        <v>1</v>
      </c>
      <c r="F157" s="99" t="s">
        <v>73</v>
      </c>
      <c r="G157" s="108">
        <v>1</v>
      </c>
      <c r="H157" s="109"/>
    </row>
    <row r="158" spans="1:8" s="98" customFormat="1" ht="33.6" customHeight="1" x14ac:dyDescent="0.3">
      <c r="A158" s="106">
        <v>7</v>
      </c>
      <c r="B158" s="107" t="s">
        <v>150</v>
      </c>
      <c r="C158" s="107" t="s">
        <v>389</v>
      </c>
      <c r="D158" s="8" t="s">
        <v>72</v>
      </c>
      <c r="E158" s="108">
        <v>1</v>
      </c>
      <c r="F158" s="99" t="s">
        <v>87</v>
      </c>
      <c r="G158" s="108">
        <v>1</v>
      </c>
      <c r="H158" s="109"/>
    </row>
    <row r="159" spans="1:8" s="98" customFormat="1" ht="15.75" customHeight="1" x14ac:dyDescent="0.3">
      <c r="A159" s="106">
        <v>8</v>
      </c>
      <c r="B159" s="107" t="s">
        <v>153</v>
      </c>
      <c r="C159" s="107" t="s">
        <v>390</v>
      </c>
      <c r="D159" s="8" t="s">
        <v>72</v>
      </c>
      <c r="E159" s="108">
        <v>1</v>
      </c>
      <c r="F159" s="99" t="s">
        <v>87</v>
      </c>
      <c r="G159" s="108">
        <v>1</v>
      </c>
      <c r="H159" s="109"/>
    </row>
    <row r="160" spans="1:8" s="98" customFormat="1" ht="29.4" customHeight="1" x14ac:dyDescent="0.3">
      <c r="A160" s="106">
        <v>9</v>
      </c>
      <c r="B160" s="107" t="s">
        <v>391</v>
      </c>
      <c r="C160" s="107" t="s">
        <v>392</v>
      </c>
      <c r="D160" s="8" t="s">
        <v>72</v>
      </c>
      <c r="E160" s="4">
        <v>1</v>
      </c>
      <c r="F160" s="99" t="s">
        <v>87</v>
      </c>
      <c r="G160" s="4">
        <v>1</v>
      </c>
      <c r="H160" s="9"/>
    </row>
    <row r="161" spans="1:8" s="98" customFormat="1" ht="15.75" customHeight="1" x14ac:dyDescent="0.3">
      <c r="A161" s="106">
        <v>10</v>
      </c>
      <c r="B161" s="107" t="s">
        <v>154</v>
      </c>
      <c r="C161" s="107" t="s">
        <v>393</v>
      </c>
      <c r="D161" s="8" t="s">
        <v>72</v>
      </c>
      <c r="E161" s="108">
        <v>1</v>
      </c>
      <c r="F161" s="99" t="s">
        <v>87</v>
      </c>
      <c r="G161" s="108">
        <v>1</v>
      </c>
      <c r="H161" s="109"/>
    </row>
    <row r="162" spans="1:8" s="98" customFormat="1" ht="15.75" customHeight="1" x14ac:dyDescent="0.3">
      <c r="A162" s="106">
        <v>11</v>
      </c>
      <c r="B162" s="107" t="s">
        <v>156</v>
      </c>
      <c r="C162" s="107" t="s">
        <v>394</v>
      </c>
      <c r="D162" s="8" t="s">
        <v>72</v>
      </c>
      <c r="E162" s="108">
        <v>1</v>
      </c>
      <c r="F162" s="99" t="s">
        <v>73</v>
      </c>
      <c r="G162" s="108">
        <v>1</v>
      </c>
      <c r="H162" s="109"/>
    </row>
    <row r="163" spans="1:8" s="98" customFormat="1" ht="15.75" customHeight="1" x14ac:dyDescent="0.3">
      <c r="A163" s="200" t="s">
        <v>53</v>
      </c>
      <c r="B163" s="200"/>
      <c r="C163" s="200"/>
      <c r="D163" s="200"/>
      <c r="E163" s="200"/>
      <c r="F163" s="200"/>
      <c r="G163" s="200"/>
      <c r="H163" s="200"/>
    </row>
    <row r="164" spans="1:8" s="98" customFormat="1" ht="15.75" customHeight="1" x14ac:dyDescent="0.3">
      <c r="A164" s="17" t="s">
        <v>12</v>
      </c>
      <c r="B164" s="16" t="s">
        <v>13</v>
      </c>
      <c r="C164" s="16" t="s">
        <v>14</v>
      </c>
      <c r="D164" s="16" t="s">
        <v>15</v>
      </c>
      <c r="E164" s="16" t="s">
        <v>16</v>
      </c>
      <c r="F164" s="16" t="s">
        <v>17</v>
      </c>
      <c r="G164" s="16" t="s">
        <v>18</v>
      </c>
      <c r="H164" s="16" t="s">
        <v>19</v>
      </c>
    </row>
    <row r="165" spans="1:8" s="98" customFormat="1" ht="15.75" customHeight="1" x14ac:dyDescent="0.3">
      <c r="A165" s="33">
        <v>1</v>
      </c>
      <c r="B165" s="9" t="s">
        <v>57</v>
      </c>
      <c r="C165" s="9" t="s">
        <v>395</v>
      </c>
      <c r="D165" s="8" t="s">
        <v>56</v>
      </c>
      <c r="E165" s="8">
        <v>1</v>
      </c>
      <c r="F165" s="8" t="s">
        <v>23</v>
      </c>
      <c r="G165" s="8">
        <f>E165</f>
        <v>1</v>
      </c>
      <c r="H165" s="9"/>
    </row>
    <row r="166" spans="1:8" s="63" customFormat="1" ht="42" customHeight="1" x14ac:dyDescent="0.4">
      <c r="A166" s="152" t="s">
        <v>314</v>
      </c>
      <c r="B166" s="153"/>
      <c r="C166" s="153"/>
      <c r="D166" s="153"/>
      <c r="E166" s="153"/>
      <c r="F166" s="153"/>
      <c r="G166" s="153"/>
      <c r="H166" s="153"/>
    </row>
    <row r="167" spans="1:8" s="63" customFormat="1" ht="22.5" customHeight="1" thickBot="1" x14ac:dyDescent="0.35">
      <c r="A167" s="154" t="s">
        <v>79</v>
      </c>
      <c r="B167" s="155"/>
      <c r="C167" s="155"/>
      <c r="D167" s="155"/>
      <c r="E167" s="155"/>
      <c r="F167" s="155"/>
      <c r="G167" s="155"/>
      <c r="H167" s="155"/>
    </row>
    <row r="168" spans="1:8" s="63" customFormat="1" ht="15.75" customHeight="1" x14ac:dyDescent="0.3">
      <c r="A168" s="156" t="s">
        <v>4</v>
      </c>
      <c r="B168" s="157"/>
      <c r="C168" s="157"/>
      <c r="D168" s="157"/>
      <c r="E168" s="157"/>
      <c r="F168" s="157"/>
      <c r="G168" s="157"/>
      <c r="H168" s="158"/>
    </row>
    <row r="169" spans="1:8" s="63" customFormat="1" ht="15" customHeight="1" x14ac:dyDescent="0.3">
      <c r="A169" s="149" t="s">
        <v>315</v>
      </c>
      <c r="B169" s="150"/>
      <c r="C169" s="150"/>
      <c r="D169" s="150"/>
      <c r="E169" s="150"/>
      <c r="F169" s="150"/>
      <c r="G169" s="150"/>
      <c r="H169" s="151"/>
    </row>
    <row r="170" spans="1:8" s="63" customFormat="1" ht="15" customHeight="1" x14ac:dyDescent="0.3">
      <c r="A170" s="149" t="s">
        <v>81</v>
      </c>
      <c r="B170" s="150"/>
      <c r="C170" s="150"/>
      <c r="D170" s="150"/>
      <c r="E170" s="150"/>
      <c r="F170" s="150"/>
      <c r="G170" s="150"/>
      <c r="H170" s="151"/>
    </row>
    <row r="171" spans="1:8" s="63" customFormat="1" ht="15" customHeight="1" x14ac:dyDescent="0.3">
      <c r="A171" s="149" t="s">
        <v>316</v>
      </c>
      <c r="B171" s="150"/>
      <c r="C171" s="150"/>
      <c r="D171" s="150"/>
      <c r="E171" s="150"/>
      <c r="F171" s="150"/>
      <c r="G171" s="150"/>
      <c r="H171" s="151"/>
    </row>
    <row r="172" spans="1:8" s="63" customFormat="1" ht="15" customHeight="1" x14ac:dyDescent="0.3">
      <c r="A172" s="149" t="s">
        <v>317</v>
      </c>
      <c r="B172" s="150"/>
      <c r="C172" s="150"/>
      <c r="D172" s="150"/>
      <c r="E172" s="150"/>
      <c r="F172" s="150"/>
      <c r="G172" s="150"/>
      <c r="H172" s="151"/>
    </row>
    <row r="173" spans="1:8" s="63" customFormat="1" ht="15" customHeight="1" x14ac:dyDescent="0.3">
      <c r="A173" s="149" t="s">
        <v>83</v>
      </c>
      <c r="B173" s="150"/>
      <c r="C173" s="150"/>
      <c r="D173" s="150"/>
      <c r="E173" s="150"/>
      <c r="F173" s="150"/>
      <c r="G173" s="150"/>
      <c r="H173" s="151"/>
    </row>
    <row r="174" spans="1:8" s="63" customFormat="1" ht="15" customHeight="1" x14ac:dyDescent="0.3">
      <c r="A174" s="149" t="s">
        <v>84</v>
      </c>
      <c r="B174" s="150"/>
      <c r="C174" s="150"/>
      <c r="D174" s="150"/>
      <c r="E174" s="150"/>
      <c r="F174" s="150"/>
      <c r="G174" s="150"/>
      <c r="H174" s="151"/>
    </row>
    <row r="175" spans="1:8" s="63" customFormat="1" ht="15" customHeight="1" x14ac:dyDescent="0.3">
      <c r="A175" s="149" t="s">
        <v>39</v>
      </c>
      <c r="B175" s="150"/>
      <c r="C175" s="150"/>
      <c r="D175" s="150"/>
      <c r="E175" s="150"/>
      <c r="F175" s="150"/>
      <c r="G175" s="150"/>
      <c r="H175" s="151"/>
    </row>
    <row r="176" spans="1:8" s="63" customFormat="1" ht="15.75" customHeight="1" thickBot="1" x14ac:dyDescent="0.35">
      <c r="A176" s="144" t="s">
        <v>40</v>
      </c>
      <c r="B176" s="145"/>
      <c r="C176" s="145"/>
      <c r="D176" s="145"/>
      <c r="E176" s="145"/>
      <c r="F176" s="145"/>
      <c r="G176" s="145"/>
      <c r="H176" s="146"/>
    </row>
    <row r="177" spans="1:8" s="63" customFormat="1" ht="55.2" x14ac:dyDescent="0.3">
      <c r="A177" s="64" t="s">
        <v>12</v>
      </c>
      <c r="B177" s="64" t="s">
        <v>13</v>
      </c>
      <c r="C177" s="65" t="s">
        <v>14</v>
      </c>
      <c r="D177" s="64" t="s">
        <v>15</v>
      </c>
      <c r="E177" s="78" t="s">
        <v>16</v>
      </c>
      <c r="F177" s="78" t="s">
        <v>17</v>
      </c>
      <c r="G177" s="78" t="s">
        <v>18</v>
      </c>
      <c r="H177" s="78" t="s">
        <v>19</v>
      </c>
    </row>
    <row r="178" spans="1:8" s="63" customFormat="1" ht="55.2" x14ac:dyDescent="0.3">
      <c r="A178" s="61">
        <v>1</v>
      </c>
      <c r="B178" s="6" t="s">
        <v>46</v>
      </c>
      <c r="C178" s="66" t="s">
        <v>31</v>
      </c>
      <c r="D178" s="77" t="s">
        <v>86</v>
      </c>
      <c r="E178" s="16">
        <v>1</v>
      </c>
      <c r="F178" s="16" t="s">
        <v>23</v>
      </c>
      <c r="G178" s="16">
        <v>1</v>
      </c>
      <c r="H178" s="16"/>
    </row>
    <row r="179" spans="1:8" s="63" customFormat="1" ht="69" x14ac:dyDescent="0.3">
      <c r="A179" s="61">
        <v>2</v>
      </c>
      <c r="B179" s="6" t="s">
        <v>318</v>
      </c>
      <c r="C179" s="66" t="s">
        <v>319</v>
      </c>
      <c r="D179" s="77" t="s">
        <v>86</v>
      </c>
      <c r="E179" s="16">
        <v>1</v>
      </c>
      <c r="F179" s="16" t="s">
        <v>23</v>
      </c>
      <c r="G179" s="16">
        <v>1</v>
      </c>
      <c r="H179" s="16"/>
    </row>
    <row r="180" spans="1:8" s="63" customFormat="1" ht="18" customHeight="1" x14ac:dyDescent="0.3">
      <c r="A180" s="68">
        <v>3</v>
      </c>
      <c r="B180" s="69" t="s">
        <v>320</v>
      </c>
      <c r="C180" s="70" t="s">
        <v>321</v>
      </c>
      <c r="D180" s="67" t="s">
        <v>322</v>
      </c>
      <c r="E180" s="71">
        <v>1</v>
      </c>
      <c r="F180" s="72" t="s">
        <v>87</v>
      </c>
      <c r="G180" s="71">
        <v>1</v>
      </c>
      <c r="H180" s="73"/>
    </row>
    <row r="181" spans="1:8" s="63" customFormat="1" ht="29.4" customHeight="1" x14ac:dyDescent="0.3">
      <c r="A181" s="68">
        <v>4</v>
      </c>
      <c r="B181" s="69" t="s">
        <v>323</v>
      </c>
      <c r="C181" s="70" t="s">
        <v>321</v>
      </c>
      <c r="D181" s="67" t="s">
        <v>322</v>
      </c>
      <c r="E181" s="71">
        <v>1</v>
      </c>
      <c r="F181" s="72" t="s">
        <v>73</v>
      </c>
      <c r="G181" s="71">
        <v>1</v>
      </c>
      <c r="H181" s="73"/>
    </row>
    <row r="182" spans="1:8" s="63" customFormat="1" ht="15.75" customHeight="1" x14ac:dyDescent="0.3">
      <c r="A182" s="147" t="s">
        <v>53</v>
      </c>
      <c r="B182" s="148"/>
      <c r="C182" s="148"/>
      <c r="D182" s="148"/>
      <c r="E182" s="148"/>
      <c r="F182" s="148"/>
      <c r="G182" s="148"/>
      <c r="H182" s="148"/>
    </row>
    <row r="183" spans="1:8" s="63" customFormat="1" ht="55.2" x14ac:dyDescent="0.3">
      <c r="A183" s="74" t="s">
        <v>12</v>
      </c>
      <c r="B183" s="64" t="s">
        <v>13</v>
      </c>
      <c r="C183" s="64" t="s">
        <v>14</v>
      </c>
      <c r="D183" s="64" t="s">
        <v>15</v>
      </c>
      <c r="E183" s="64" t="s">
        <v>16</v>
      </c>
      <c r="F183" s="64" t="s">
        <v>17</v>
      </c>
      <c r="G183" s="64" t="s">
        <v>18</v>
      </c>
      <c r="H183" s="64" t="s">
        <v>19</v>
      </c>
    </row>
    <row r="184" spans="1:8" s="63" customFormat="1" ht="15.75" customHeight="1" x14ac:dyDescent="0.3">
      <c r="A184" s="75">
        <v>1</v>
      </c>
      <c r="B184" s="76" t="s">
        <v>57</v>
      </c>
      <c r="C184" s="79" t="s">
        <v>306</v>
      </c>
      <c r="D184" s="67" t="s">
        <v>56</v>
      </c>
      <c r="E184" s="67">
        <v>1</v>
      </c>
      <c r="F184" s="67" t="s">
        <v>23</v>
      </c>
      <c r="G184" s="67">
        <f>E184</f>
        <v>1</v>
      </c>
      <c r="H184" s="76"/>
    </row>
  </sheetData>
  <mergeCells count="85">
    <mergeCell ref="A150:H150"/>
    <mergeCell ref="A163:H163"/>
    <mergeCell ref="A145:H145"/>
    <mergeCell ref="A146:H146"/>
    <mergeCell ref="A147:H147"/>
    <mergeCell ref="A148:H148"/>
    <mergeCell ref="A149:H149"/>
    <mergeCell ref="A140:H140"/>
    <mergeCell ref="A141:H141"/>
    <mergeCell ref="A142:H142"/>
    <mergeCell ref="A143:H143"/>
    <mergeCell ref="A144:H144"/>
    <mergeCell ref="A137:H137"/>
    <mergeCell ref="A120:H120"/>
    <mergeCell ref="A121:H121"/>
    <mergeCell ref="A122:H122"/>
    <mergeCell ref="A123:H123"/>
    <mergeCell ref="A124:H124"/>
    <mergeCell ref="A115:H115"/>
    <mergeCell ref="A116:H116"/>
    <mergeCell ref="A117:H117"/>
    <mergeCell ref="A118:H118"/>
    <mergeCell ref="A119:H119"/>
    <mergeCell ref="A94:H94"/>
    <mergeCell ref="A95:H95"/>
    <mergeCell ref="A96:H96"/>
    <mergeCell ref="A111:H111"/>
    <mergeCell ref="A114:H114"/>
    <mergeCell ref="A89:H89"/>
    <mergeCell ref="A90:H90"/>
    <mergeCell ref="A91:H91"/>
    <mergeCell ref="A92:H92"/>
    <mergeCell ref="A93:H93"/>
    <mergeCell ref="A54:H54"/>
    <mergeCell ref="A83:H83"/>
    <mergeCell ref="A86:H86"/>
    <mergeCell ref="A87:H87"/>
    <mergeCell ref="A88:H88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20:H20"/>
    <mergeCell ref="A21:H21"/>
    <mergeCell ref="A22:H22"/>
    <mergeCell ref="A23:H23"/>
    <mergeCell ref="A41:H4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166:H166"/>
    <mergeCell ref="A167:H167"/>
    <mergeCell ref="A168:H168"/>
    <mergeCell ref="A169:H169"/>
    <mergeCell ref="A170:H170"/>
    <mergeCell ref="A176:H176"/>
    <mergeCell ref="A182:H182"/>
    <mergeCell ref="A171:H171"/>
    <mergeCell ref="A172:H172"/>
    <mergeCell ref="A173:H173"/>
    <mergeCell ref="A174:H174"/>
    <mergeCell ref="A175:H175"/>
  </mergeCells>
  <hyperlinks>
    <hyperlink ref="C65" r:id="rId1" xr:uid="{00000000-0004-0000-0100-000001000000}"/>
    <hyperlink ref="C66" r:id="rId2" xr:uid="{00000000-0004-0000-0100-000002000000}"/>
    <hyperlink ref="C67" r:id="rId3" xr:uid="{00000000-0004-0000-0100-000003000000}"/>
    <hyperlink ref="C68" r:id="rId4" xr:uid="{00000000-0004-0000-0100-000004000000}"/>
    <hyperlink ref="C76" r:id="rId5" xr:uid="{00000000-0004-0000-0100-000006000000}"/>
    <hyperlink ref="C102" r:id="rId6" xr:uid="{00000000-0004-0000-0100-000008000000}"/>
    <hyperlink ref="C132" r:id="rId7" xr:uid="{00000000-0004-0000-0100-00000B000000}"/>
    <hyperlink ref="C135" r:id="rId8" xr:uid="{00000000-0004-0000-0100-00000C000000}"/>
    <hyperlink ref="C26" r:id="rId9" xr:uid="{00000000-0004-0000-0100-00000D000000}"/>
    <hyperlink ref="C29" r:id="rId10" xr:uid="{00000000-0004-0000-0100-00000F000000}"/>
    <hyperlink ref="C31" r:id="rId11" xr:uid="{00000000-0004-0000-0100-000010000000}"/>
    <hyperlink ref="C32" r:id="rId12" display="http://www.aerounion.ru/catalog/11" xr:uid="{00000000-0004-0000-0100-000011000000}"/>
    <hyperlink ref="C35" r:id="rId13" location="ui-tabs-description" display="https://www.220-volt.ru/catalog-547199/ - ui-tabs-description" xr:uid="{00000000-0004-0000-0100-000012000000}"/>
    <hyperlink ref="C36" r:id="rId14" xr:uid="{00000000-0004-0000-0100-000013000000}"/>
    <hyperlink ref="C33" r:id="rId15" location="ui-tabs-description" xr:uid="{00000000-0004-0000-0100-000014000000}"/>
    <hyperlink ref="C43" r:id="rId16" xr:uid="{00000000-0004-0000-0100-000015000000}"/>
    <hyperlink ref="C58" r:id="rId17" xr:uid="{00000000-0004-0000-0100-000016000000}"/>
    <hyperlink ref="C59" r:id="rId18" xr:uid="{00000000-0004-0000-0100-000017000000}"/>
    <hyperlink ref="C61" r:id="rId19" xr:uid="{00000000-0004-0000-0100-000018000000}"/>
    <hyperlink ref="C62" r:id="rId20" xr:uid="{00000000-0004-0000-0100-000019000000}"/>
    <hyperlink ref="C63" r:id="rId21" xr:uid="{00000000-0004-0000-0100-00001A000000}"/>
    <hyperlink ref="C71" r:id="rId22" xr:uid="{00000000-0004-0000-0100-00001F000000}"/>
    <hyperlink ref="C74" r:id="rId23" xr:uid="{00000000-0004-0000-0100-000020000000}"/>
    <hyperlink ref="C80" r:id="rId24" xr:uid="{00000000-0004-0000-0100-000022000000}"/>
    <hyperlink ref="C81" r:id="rId25" xr:uid="{00000000-0004-0000-0100-000023000000}"/>
    <hyperlink ref="C85" r:id="rId26" xr:uid="{00000000-0004-0000-0100-000024000000}"/>
    <hyperlink ref="C99" r:id="rId27" xr:uid="{00000000-0004-0000-0100-000025000000}"/>
    <hyperlink ref="C103" r:id="rId28" xr:uid="{00000000-0004-0000-0100-00002A000000}"/>
    <hyperlink ref="C104" r:id="rId29" xr:uid="{00000000-0004-0000-0100-00002B000000}"/>
    <hyperlink ref="C113" r:id="rId30" xr:uid="{00000000-0004-0000-0100-00002E000000}"/>
    <hyperlink ref="C126" r:id="rId31" xr:uid="{00000000-0004-0000-0100-00002F000000}"/>
    <hyperlink ref="C128" r:id="rId32" xr:uid="{00000000-0004-0000-0100-000030000000}"/>
    <hyperlink ref="C129" r:id="rId33" xr:uid="{00000000-0004-0000-0100-000031000000}"/>
    <hyperlink ref="C130" r:id="rId34" xr:uid="{00000000-0004-0000-0100-000032000000}"/>
    <hyperlink ref="C131" r:id="rId35" xr:uid="{00000000-0004-0000-0100-000033000000}"/>
    <hyperlink ref="C133" r:id="rId36" xr:uid="{00000000-0004-0000-0100-000034000000}"/>
    <hyperlink ref="C139" r:id="rId37" xr:uid="{00000000-0004-0000-0100-000035000000}"/>
    <hyperlink ref="C184" r:id="rId38" xr:uid="{00000000-0004-0000-0100-000036000000}"/>
    <hyperlink ref="C25" r:id="rId39" xr:uid="{00000000-0004-0000-0100-000037000000}"/>
    <hyperlink ref="C27" r:id="rId40" xr:uid="{568DE244-03A7-4A80-9842-A82BDC2F7C47}"/>
    <hyperlink ref="C30" r:id="rId41" xr:uid="{F0FAEA19-46F6-42A2-8554-CBABB7BEC3DC}"/>
    <hyperlink ref="C34" r:id="rId42" xr:uid="{723A0893-C55B-4D59-A830-87DCC757857E}"/>
    <hyperlink ref="C37" r:id="rId43" xr:uid="{1EF2BEA4-3901-4E60-951A-E8B885E8D798}"/>
    <hyperlink ref="C60" r:id="rId44" xr:uid="{8EB94FD3-F230-4E2F-B1C2-987DD59FB57B}"/>
    <hyperlink ref="C69" r:id="rId45" xr:uid="{B33DF308-4DF6-47ED-9AC8-7038D94F3843}"/>
    <hyperlink ref="C70" r:id="rId46" xr:uid="{02C13025-911F-4703-B30E-8A6976FB18BE}"/>
    <hyperlink ref="C73" r:id="rId47" xr:uid="{F1C693DE-2B48-4035-BB62-5F1F422696E6}"/>
    <hyperlink ref="C100" r:id="rId48" xr:uid="{852F45AD-CD17-42FA-8DE8-6EC3BED7BC1F}"/>
    <hyperlink ref="C101" r:id="rId49" xr:uid="{DE82EEE1-736B-4131-9C11-69D7B537405C}"/>
    <hyperlink ref="C107" r:id="rId50" xr:uid="{00000000-0004-0000-0100-00002C000000}"/>
  </hyperlinks>
  <pageMargins left="0.70866141732283472" right="0.70866141732283472" top="0.74803149606299213" bottom="0.74803149606299213" header="0" footer="0"/>
  <pageSetup paperSize="9" scale="65" firstPageNumber="2147483648" orientation="landscape"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6"/>
  <sheetViews>
    <sheetView topLeftCell="A2" zoomScaleNormal="100" workbookViewId="0">
      <selection activeCell="A5" sqref="A5:H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3.109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1"/>
      <c r="B1" s="112"/>
      <c r="C1" s="112"/>
      <c r="D1" s="112"/>
      <c r="E1" s="112"/>
      <c r="F1" s="112"/>
      <c r="G1" s="112"/>
      <c r="H1" s="112"/>
    </row>
    <row r="2" spans="1:8" ht="72" customHeight="1" x14ac:dyDescent="0.3">
      <c r="A2" s="113" t="s">
        <v>0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3">
      <c r="A3" s="201" t="s">
        <v>1</v>
      </c>
      <c r="B3" s="134"/>
      <c r="C3" s="134"/>
      <c r="D3" s="134"/>
      <c r="E3" s="134"/>
      <c r="F3" s="134"/>
      <c r="G3" s="134"/>
      <c r="H3" s="135"/>
    </row>
    <row r="4" spans="1:8" ht="15" customHeight="1" x14ac:dyDescent="0.3">
      <c r="A4" s="202" t="s">
        <v>324</v>
      </c>
      <c r="B4" s="120"/>
      <c r="C4" s="120"/>
      <c r="D4" s="120"/>
      <c r="E4" s="120"/>
      <c r="F4" s="120"/>
      <c r="G4" s="120"/>
      <c r="H4" s="137"/>
    </row>
    <row r="5" spans="1:8" ht="15" customHeight="1" x14ac:dyDescent="0.3">
      <c r="A5" s="203" t="s">
        <v>325</v>
      </c>
      <c r="B5" s="120"/>
      <c r="C5" s="120"/>
      <c r="D5" s="120"/>
      <c r="E5" s="120"/>
      <c r="F5" s="120"/>
      <c r="G5" s="120"/>
      <c r="H5" s="137"/>
    </row>
    <row r="6" spans="1:8" ht="15" customHeight="1" x14ac:dyDescent="0.3">
      <c r="A6" s="203" t="s">
        <v>289</v>
      </c>
      <c r="B6" s="123"/>
      <c r="C6" s="123"/>
      <c r="D6" s="123"/>
      <c r="E6" s="123"/>
      <c r="F6" s="123"/>
      <c r="G6" s="123"/>
      <c r="H6" s="204"/>
    </row>
    <row r="7" spans="1:8" ht="15.75" customHeight="1" x14ac:dyDescent="0.3">
      <c r="A7" s="203" t="s">
        <v>290</v>
      </c>
      <c r="B7" s="123"/>
      <c r="C7" s="123"/>
      <c r="D7" s="123"/>
      <c r="E7" s="123"/>
      <c r="F7" s="123"/>
      <c r="G7" s="123"/>
      <c r="H7" s="204"/>
    </row>
    <row r="8" spans="1:8" ht="15.75" customHeight="1" x14ac:dyDescent="0.3">
      <c r="A8" s="203" t="s">
        <v>291</v>
      </c>
      <c r="B8" s="123"/>
      <c r="C8" s="123"/>
      <c r="D8" s="123"/>
      <c r="E8" s="123"/>
      <c r="F8" s="123"/>
      <c r="G8" s="123"/>
      <c r="H8" s="204"/>
    </row>
    <row r="9" spans="1:8" ht="15.75" customHeight="1" x14ac:dyDescent="0.3">
      <c r="A9" s="203" t="s">
        <v>337</v>
      </c>
      <c r="B9" s="123"/>
      <c r="C9" s="123"/>
      <c r="D9" s="123"/>
      <c r="E9" s="123"/>
      <c r="F9" s="123"/>
      <c r="G9" s="123"/>
      <c r="H9" s="204"/>
    </row>
    <row r="10" spans="1:8" ht="15.75" customHeight="1" x14ac:dyDescent="0.3">
      <c r="A10" s="205" t="s">
        <v>335</v>
      </c>
      <c r="B10" s="170"/>
      <c r="C10" s="170"/>
      <c r="D10" s="170"/>
      <c r="E10" s="170"/>
      <c r="F10" s="170"/>
      <c r="G10" s="170"/>
      <c r="H10" s="206"/>
    </row>
    <row r="11" spans="1:8" ht="15.75" customHeight="1" x14ac:dyDescent="0.3">
      <c r="A11" s="173" t="s">
        <v>2</v>
      </c>
      <c r="B11" s="173"/>
      <c r="C11" s="174"/>
      <c r="D11" s="174"/>
      <c r="E11" s="174"/>
      <c r="F11" s="174"/>
      <c r="G11" s="174"/>
      <c r="H11" s="174"/>
    </row>
    <row r="12" spans="1:8" ht="15.75" customHeight="1" x14ac:dyDescent="0.3">
      <c r="A12" s="173" t="s">
        <v>346</v>
      </c>
      <c r="B12" s="173"/>
      <c r="C12" s="173"/>
      <c r="D12" s="173"/>
      <c r="E12" s="173"/>
      <c r="F12" s="173"/>
      <c r="G12" s="173"/>
      <c r="H12" s="173"/>
    </row>
    <row r="13" spans="1:8" ht="22.5" customHeight="1" x14ac:dyDescent="0.4">
      <c r="A13" s="177" t="s">
        <v>168</v>
      </c>
      <c r="B13" s="178"/>
      <c r="C13" s="178"/>
      <c r="D13" s="178"/>
      <c r="E13" s="178"/>
      <c r="F13" s="178"/>
      <c r="G13" s="178"/>
      <c r="H13" s="178"/>
    </row>
    <row r="14" spans="1:8" ht="22.5" customHeight="1" x14ac:dyDescent="0.3">
      <c r="A14" s="141" t="s">
        <v>169</v>
      </c>
      <c r="B14" s="114"/>
      <c r="C14" s="114"/>
      <c r="D14" s="114"/>
      <c r="E14" s="114"/>
      <c r="F14" s="114"/>
      <c r="G14" s="114"/>
      <c r="H14" s="114"/>
    </row>
    <row r="15" spans="1:8" ht="55.2" x14ac:dyDescent="0.3">
      <c r="A15" s="16" t="s">
        <v>12</v>
      </c>
      <c r="B15" s="16" t="s">
        <v>13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18</v>
      </c>
      <c r="H15" s="16" t="s">
        <v>19</v>
      </c>
    </row>
    <row r="16" spans="1:8" ht="26.25" customHeight="1" x14ac:dyDescent="0.3">
      <c r="A16" s="16">
        <v>1</v>
      </c>
      <c r="B16" s="6" t="s">
        <v>170</v>
      </c>
      <c r="C16" s="6" t="s">
        <v>171</v>
      </c>
      <c r="D16" s="16" t="s">
        <v>172</v>
      </c>
      <c r="E16" s="27">
        <v>15</v>
      </c>
      <c r="F16" s="25" t="s">
        <v>173</v>
      </c>
      <c r="G16" s="37">
        <v>90</v>
      </c>
      <c r="H16" s="9"/>
    </row>
    <row r="17" spans="1:8" ht="26.25" customHeight="1" x14ac:dyDescent="0.3">
      <c r="A17" s="16">
        <v>2</v>
      </c>
      <c r="B17" s="6" t="s">
        <v>174</v>
      </c>
      <c r="C17" s="58" t="s">
        <v>326</v>
      </c>
      <c r="D17" s="16" t="s">
        <v>172</v>
      </c>
      <c r="E17" s="27">
        <v>1</v>
      </c>
      <c r="F17" s="25" t="s">
        <v>175</v>
      </c>
      <c r="G17" s="37">
        <v>10</v>
      </c>
      <c r="H17" s="9"/>
    </row>
    <row r="18" spans="1:8" ht="26.25" customHeight="1" x14ac:dyDescent="0.3">
      <c r="A18" s="16">
        <v>3</v>
      </c>
      <c r="B18" s="6" t="s">
        <v>176</v>
      </c>
      <c r="C18" s="58" t="s">
        <v>327</v>
      </c>
      <c r="D18" s="16" t="s">
        <v>172</v>
      </c>
      <c r="E18" s="27">
        <v>1</v>
      </c>
      <c r="F18" s="25" t="s">
        <v>175</v>
      </c>
      <c r="G18" s="37">
        <v>10</v>
      </c>
      <c r="H18" s="9"/>
    </row>
    <row r="19" spans="1:8" ht="26.25" customHeight="1" x14ac:dyDescent="0.3">
      <c r="A19" s="16">
        <v>4</v>
      </c>
      <c r="B19" s="6" t="s">
        <v>177</v>
      </c>
      <c r="C19" s="58" t="s">
        <v>328</v>
      </c>
      <c r="D19" s="16" t="s">
        <v>172</v>
      </c>
      <c r="E19" s="27">
        <v>1</v>
      </c>
      <c r="F19" s="25" t="s">
        <v>175</v>
      </c>
      <c r="G19" s="37">
        <v>10</v>
      </c>
      <c r="H19" s="9"/>
    </row>
    <row r="20" spans="1:8" ht="26.25" customHeight="1" x14ac:dyDescent="0.3">
      <c r="A20" s="16">
        <v>5</v>
      </c>
      <c r="B20" s="6" t="s">
        <v>178</v>
      </c>
      <c r="C20" s="6" t="s">
        <v>179</v>
      </c>
      <c r="D20" s="16" t="s">
        <v>172</v>
      </c>
      <c r="E20" s="27">
        <v>1</v>
      </c>
      <c r="F20" s="25" t="s">
        <v>180</v>
      </c>
      <c r="G20" s="37">
        <v>3</v>
      </c>
      <c r="H20" s="9"/>
    </row>
    <row r="21" spans="1:8" ht="26.25" customHeight="1" x14ac:dyDescent="0.3">
      <c r="A21" s="16">
        <v>6</v>
      </c>
      <c r="B21" s="6" t="s">
        <v>181</v>
      </c>
      <c r="C21" s="6" t="s">
        <v>182</v>
      </c>
      <c r="D21" s="16" t="s">
        <v>172</v>
      </c>
      <c r="E21" s="27">
        <v>5</v>
      </c>
      <c r="F21" s="25" t="s">
        <v>180</v>
      </c>
      <c r="G21" s="37">
        <v>10</v>
      </c>
      <c r="H21" s="9"/>
    </row>
    <row r="22" spans="1:8" ht="26.25" customHeight="1" x14ac:dyDescent="0.3">
      <c r="A22" s="16">
        <v>7</v>
      </c>
      <c r="B22" s="6" t="s">
        <v>183</v>
      </c>
      <c r="C22" s="6" t="s">
        <v>184</v>
      </c>
      <c r="D22" s="16" t="s">
        <v>172</v>
      </c>
      <c r="E22" s="27">
        <v>1</v>
      </c>
      <c r="F22" s="25" t="s">
        <v>180</v>
      </c>
      <c r="G22" s="37">
        <v>3</v>
      </c>
      <c r="H22" s="9"/>
    </row>
    <row r="23" spans="1:8" ht="26.25" customHeight="1" x14ac:dyDescent="0.3">
      <c r="A23" s="16">
        <v>8</v>
      </c>
      <c r="B23" s="6" t="s">
        <v>185</v>
      </c>
      <c r="C23" s="13" t="s">
        <v>186</v>
      </c>
      <c r="D23" s="16" t="s">
        <v>172</v>
      </c>
      <c r="E23" s="27">
        <v>1</v>
      </c>
      <c r="F23" s="25" t="s">
        <v>180</v>
      </c>
      <c r="G23" s="37">
        <v>1</v>
      </c>
      <c r="H23" s="9"/>
    </row>
    <row r="24" spans="1:8" ht="26.25" customHeight="1" x14ac:dyDescent="0.3">
      <c r="A24" s="16">
        <v>9</v>
      </c>
      <c r="B24" s="6" t="s">
        <v>187</v>
      </c>
      <c r="C24" s="6" t="s">
        <v>188</v>
      </c>
      <c r="D24" s="16" t="s">
        <v>172</v>
      </c>
      <c r="E24" s="27">
        <v>1</v>
      </c>
      <c r="F24" s="25" t="s">
        <v>189</v>
      </c>
      <c r="G24" s="37">
        <v>3</v>
      </c>
      <c r="H24" s="9"/>
    </row>
    <row r="25" spans="1:8" ht="26.25" customHeight="1" x14ac:dyDescent="0.3">
      <c r="A25" s="16">
        <v>10</v>
      </c>
      <c r="B25" s="6" t="s">
        <v>190</v>
      </c>
      <c r="C25" s="6" t="s">
        <v>191</v>
      </c>
      <c r="D25" s="16" t="s">
        <v>172</v>
      </c>
      <c r="E25" s="27">
        <v>1</v>
      </c>
      <c r="F25" s="25" t="s">
        <v>192</v>
      </c>
      <c r="G25" s="37">
        <v>2</v>
      </c>
      <c r="H25" s="9"/>
    </row>
    <row r="26" spans="1:8" ht="26.25" customHeight="1" x14ac:dyDescent="0.3">
      <c r="A26" s="16">
        <v>11</v>
      </c>
      <c r="B26" s="6" t="s">
        <v>193</v>
      </c>
      <c r="C26" s="6" t="s">
        <v>194</v>
      </c>
      <c r="D26" s="16" t="s">
        <v>172</v>
      </c>
      <c r="E26" s="27">
        <v>1</v>
      </c>
      <c r="F26" s="25" t="s">
        <v>195</v>
      </c>
      <c r="G26" s="37">
        <v>5</v>
      </c>
      <c r="H26" s="9"/>
    </row>
    <row r="27" spans="1:8" ht="26.25" customHeight="1" x14ac:dyDescent="0.3">
      <c r="A27" s="16">
        <v>12</v>
      </c>
      <c r="B27" s="6" t="s">
        <v>196</v>
      </c>
      <c r="C27" s="13" t="s">
        <v>197</v>
      </c>
      <c r="D27" s="16" t="s">
        <v>172</v>
      </c>
      <c r="E27" s="27">
        <v>6</v>
      </c>
      <c r="F27" s="25" t="s">
        <v>180</v>
      </c>
      <c r="G27" s="37">
        <v>6</v>
      </c>
      <c r="H27" s="9"/>
    </row>
    <row r="28" spans="1:8" ht="26.25" customHeight="1" x14ac:dyDescent="0.3">
      <c r="A28" s="16">
        <v>13</v>
      </c>
      <c r="B28" s="6" t="s">
        <v>198</v>
      </c>
      <c r="C28" s="58" t="s">
        <v>329</v>
      </c>
      <c r="D28" s="16" t="s">
        <v>172</v>
      </c>
      <c r="E28" s="27">
        <v>1</v>
      </c>
      <c r="F28" s="25" t="s">
        <v>180</v>
      </c>
      <c r="G28" s="37">
        <v>2</v>
      </c>
      <c r="H28" s="9"/>
    </row>
    <row r="29" spans="1:8" ht="26.25" customHeight="1" x14ac:dyDescent="0.3">
      <c r="A29" s="16">
        <v>14</v>
      </c>
      <c r="B29" s="6" t="s">
        <v>199</v>
      </c>
      <c r="C29" s="13" t="s">
        <v>200</v>
      </c>
      <c r="D29" s="16" t="s">
        <v>172</v>
      </c>
      <c r="E29" s="27">
        <v>1</v>
      </c>
      <c r="F29" s="25" t="s">
        <v>180</v>
      </c>
      <c r="G29" s="37">
        <v>2</v>
      </c>
      <c r="H29" s="9"/>
    </row>
    <row r="30" spans="1:8" ht="26.25" customHeight="1" x14ac:dyDescent="0.3">
      <c r="A30" s="16">
        <v>15</v>
      </c>
      <c r="B30" s="6" t="s">
        <v>201</v>
      </c>
      <c r="C30" s="58" t="s">
        <v>330</v>
      </c>
      <c r="D30" s="16" t="s">
        <v>172</v>
      </c>
      <c r="E30" s="27">
        <v>1</v>
      </c>
      <c r="F30" s="25" t="s">
        <v>180</v>
      </c>
      <c r="G30" s="37">
        <v>6</v>
      </c>
      <c r="H30" s="9"/>
    </row>
    <row r="31" spans="1:8" ht="26.25" customHeight="1" x14ac:dyDescent="0.3">
      <c r="A31" s="16">
        <v>16</v>
      </c>
      <c r="B31" s="6" t="s">
        <v>202</v>
      </c>
      <c r="C31" s="58" t="s">
        <v>331</v>
      </c>
      <c r="D31" s="16" t="s">
        <v>172</v>
      </c>
      <c r="E31" s="27">
        <v>1</v>
      </c>
      <c r="F31" s="25" t="s">
        <v>180</v>
      </c>
      <c r="G31" s="37">
        <v>10</v>
      </c>
      <c r="H31" s="9"/>
    </row>
    <row r="32" spans="1:8" ht="26.25" customHeight="1" x14ac:dyDescent="0.3">
      <c r="A32" s="16">
        <v>17</v>
      </c>
      <c r="B32" s="6" t="s">
        <v>203</v>
      </c>
      <c r="C32" s="13" t="s">
        <v>204</v>
      </c>
      <c r="D32" s="16" t="s">
        <v>172</v>
      </c>
      <c r="E32" s="27">
        <v>1</v>
      </c>
      <c r="F32" s="25" t="s">
        <v>180</v>
      </c>
      <c r="G32" s="37">
        <v>10</v>
      </c>
      <c r="H32" s="9"/>
    </row>
    <row r="33" spans="1:8" ht="26.25" customHeight="1" x14ac:dyDescent="0.3">
      <c r="A33" s="16">
        <v>18</v>
      </c>
      <c r="B33" s="6" t="s">
        <v>205</v>
      </c>
      <c r="C33" s="13" t="s">
        <v>206</v>
      </c>
      <c r="D33" s="16" t="s">
        <v>172</v>
      </c>
      <c r="E33" s="27">
        <v>4</v>
      </c>
      <c r="F33" s="25" t="s">
        <v>180</v>
      </c>
      <c r="G33" s="37">
        <v>20</v>
      </c>
      <c r="H33" s="9"/>
    </row>
    <row r="34" spans="1:8" ht="26.25" customHeight="1" x14ac:dyDescent="0.3">
      <c r="A34" s="16">
        <v>19</v>
      </c>
      <c r="B34" s="6" t="s">
        <v>207</v>
      </c>
      <c r="C34" s="13" t="s">
        <v>206</v>
      </c>
      <c r="D34" s="16" t="s">
        <v>172</v>
      </c>
      <c r="E34" s="27">
        <v>4</v>
      </c>
      <c r="F34" s="25" t="s">
        <v>180</v>
      </c>
      <c r="G34" s="37">
        <v>20</v>
      </c>
      <c r="H34" s="9"/>
    </row>
    <row r="35" spans="1:8" ht="26.25" customHeight="1" x14ac:dyDescent="0.3">
      <c r="A35" s="16">
        <v>20</v>
      </c>
      <c r="B35" s="6" t="s">
        <v>208</v>
      </c>
      <c r="C35" s="58" t="s">
        <v>206</v>
      </c>
      <c r="D35" s="16" t="s">
        <v>172</v>
      </c>
      <c r="E35" s="27">
        <v>1</v>
      </c>
      <c r="F35" s="25" t="s">
        <v>180</v>
      </c>
      <c r="G35" s="37">
        <v>2</v>
      </c>
      <c r="H35" s="9"/>
    </row>
    <row r="36" spans="1:8" ht="26.25" customHeight="1" x14ac:dyDescent="0.3">
      <c r="A36" s="16">
        <v>21</v>
      </c>
      <c r="B36" s="6" t="s">
        <v>209</v>
      </c>
      <c r="C36" s="13" t="s">
        <v>210</v>
      </c>
      <c r="D36" s="16" t="s">
        <v>172</v>
      </c>
      <c r="E36" s="27">
        <v>1</v>
      </c>
      <c r="F36" s="25" t="s">
        <v>180</v>
      </c>
      <c r="G36" s="37">
        <v>1</v>
      </c>
      <c r="H36" s="9"/>
    </row>
    <row r="37" spans="1:8" ht="26.25" customHeight="1" x14ac:dyDescent="0.3">
      <c r="A37" s="16">
        <v>22</v>
      </c>
      <c r="B37" s="6" t="s">
        <v>211</v>
      </c>
      <c r="C37" s="13" t="s">
        <v>212</v>
      </c>
      <c r="D37" s="16" t="s">
        <v>172</v>
      </c>
      <c r="E37" s="27">
        <v>1</v>
      </c>
      <c r="F37" s="25" t="s">
        <v>180</v>
      </c>
      <c r="G37" s="37">
        <v>2</v>
      </c>
      <c r="H37" s="9"/>
    </row>
    <row r="38" spans="1:8" ht="26.25" customHeight="1" x14ac:dyDescent="0.3">
      <c r="A38" s="16">
        <v>23</v>
      </c>
      <c r="B38" s="6" t="s">
        <v>213</v>
      </c>
      <c r="C38" s="13" t="s">
        <v>213</v>
      </c>
      <c r="D38" s="16" t="s">
        <v>172</v>
      </c>
      <c r="E38" s="27">
        <v>1</v>
      </c>
      <c r="F38" s="25" t="s">
        <v>180</v>
      </c>
      <c r="G38" s="37">
        <v>6</v>
      </c>
      <c r="H38" s="9"/>
    </row>
    <row r="39" spans="1:8" ht="26.25" customHeight="1" x14ac:dyDescent="0.3">
      <c r="A39" s="16">
        <v>24</v>
      </c>
      <c r="B39" s="6" t="s">
        <v>214</v>
      </c>
      <c r="C39" s="13" t="s">
        <v>215</v>
      </c>
      <c r="D39" s="16" t="s">
        <v>172</v>
      </c>
      <c r="E39" s="27">
        <v>1</v>
      </c>
      <c r="F39" s="25" t="s">
        <v>180</v>
      </c>
      <c r="G39" s="37">
        <v>6</v>
      </c>
      <c r="H39" s="9"/>
    </row>
    <row r="40" spans="1:8" ht="26.25" customHeight="1" x14ac:dyDescent="0.3">
      <c r="A40" s="16">
        <v>25</v>
      </c>
      <c r="B40" s="6" t="s">
        <v>216</v>
      </c>
      <c r="C40" s="13" t="s">
        <v>217</v>
      </c>
      <c r="D40" s="16" t="s">
        <v>172</v>
      </c>
      <c r="E40" s="27">
        <v>1</v>
      </c>
      <c r="F40" s="25" t="s">
        <v>180</v>
      </c>
      <c r="G40" s="37">
        <v>4</v>
      </c>
      <c r="H40" s="9"/>
    </row>
    <row r="41" spans="1:8" ht="26.25" customHeight="1" x14ac:dyDescent="0.3">
      <c r="A41" s="16">
        <v>26</v>
      </c>
      <c r="B41" s="6" t="s">
        <v>218</v>
      </c>
      <c r="C41" s="59" t="s">
        <v>219</v>
      </c>
      <c r="D41" s="16" t="s">
        <v>172</v>
      </c>
      <c r="E41" s="27">
        <v>1</v>
      </c>
      <c r="F41" s="25" t="s">
        <v>195</v>
      </c>
      <c r="G41" s="37">
        <v>2</v>
      </c>
      <c r="H41" s="9"/>
    </row>
    <row r="42" spans="1:8" ht="26.25" customHeight="1" x14ac:dyDescent="0.3">
      <c r="A42" s="16">
        <v>27</v>
      </c>
      <c r="B42" s="6" t="s">
        <v>220</v>
      </c>
      <c r="C42" s="13" t="s">
        <v>221</v>
      </c>
      <c r="D42" s="16" t="s">
        <v>172</v>
      </c>
      <c r="E42" s="27">
        <v>2</v>
      </c>
      <c r="F42" s="25" t="s">
        <v>222</v>
      </c>
      <c r="G42" s="37">
        <v>2</v>
      </c>
      <c r="H42" s="9"/>
    </row>
    <row r="43" spans="1:8" ht="26.25" customHeight="1" x14ac:dyDescent="0.3">
      <c r="A43" s="16">
        <v>28</v>
      </c>
      <c r="B43" s="6" t="s">
        <v>223</v>
      </c>
      <c r="C43" t="s">
        <v>332</v>
      </c>
      <c r="D43" s="16" t="s">
        <v>172</v>
      </c>
      <c r="E43" s="27">
        <v>2</v>
      </c>
      <c r="F43" s="25" t="s">
        <v>180</v>
      </c>
      <c r="G43" s="37">
        <v>2</v>
      </c>
      <c r="H43" s="9"/>
    </row>
    <row r="44" spans="1:8" ht="26.25" customHeight="1" x14ac:dyDescent="0.3">
      <c r="A44" s="16">
        <v>29</v>
      </c>
      <c r="B44" s="6" t="s">
        <v>224</v>
      </c>
      <c r="C44" s="13" t="s">
        <v>225</v>
      </c>
      <c r="D44" s="16" t="s">
        <v>172</v>
      </c>
      <c r="E44" s="27">
        <v>1</v>
      </c>
      <c r="F44" s="25" t="s">
        <v>180</v>
      </c>
      <c r="G44" s="37">
        <v>1</v>
      </c>
      <c r="H44" s="9"/>
    </row>
    <row r="45" spans="1:8" ht="26.25" customHeight="1" x14ac:dyDescent="0.3">
      <c r="A45" s="16">
        <v>30</v>
      </c>
      <c r="B45" s="6" t="s">
        <v>226</v>
      </c>
      <c r="C45" s="13" t="s">
        <v>227</v>
      </c>
      <c r="D45" s="16" t="s">
        <v>172</v>
      </c>
      <c r="E45" s="27">
        <v>1</v>
      </c>
      <c r="F45" s="25" t="s">
        <v>180</v>
      </c>
      <c r="G45" s="37">
        <v>1</v>
      </c>
      <c r="H45" s="9"/>
    </row>
    <row r="46" spans="1:8" ht="26.25" customHeight="1" x14ac:dyDescent="0.3">
      <c r="A46" s="16">
        <v>31</v>
      </c>
      <c r="B46" s="6" t="s">
        <v>228</v>
      </c>
      <c r="C46" s="13" t="s">
        <v>229</v>
      </c>
      <c r="D46" s="16" t="s">
        <v>172</v>
      </c>
      <c r="E46" s="27">
        <v>1</v>
      </c>
      <c r="F46" s="25" t="s">
        <v>180</v>
      </c>
      <c r="G46" s="37">
        <v>1</v>
      </c>
      <c r="H46" s="9"/>
    </row>
    <row r="47" spans="1:8" ht="26.25" customHeight="1" x14ac:dyDescent="0.3">
      <c r="A47" s="16">
        <v>32</v>
      </c>
      <c r="B47" s="6" t="s">
        <v>230</v>
      </c>
      <c r="C47" s="13" t="s">
        <v>231</v>
      </c>
      <c r="D47" s="16" t="s">
        <v>172</v>
      </c>
      <c r="E47" s="27">
        <v>1</v>
      </c>
      <c r="F47" s="25" t="s">
        <v>180</v>
      </c>
      <c r="G47" s="37">
        <v>1</v>
      </c>
      <c r="H47" s="9"/>
    </row>
    <row r="48" spans="1:8" ht="26.25" customHeight="1" x14ac:dyDescent="0.3">
      <c r="A48" s="16">
        <v>33</v>
      </c>
      <c r="B48" s="6" t="s">
        <v>232</v>
      </c>
      <c r="C48" s="6" t="s">
        <v>233</v>
      </c>
      <c r="D48" s="16" t="s">
        <v>172</v>
      </c>
      <c r="E48" s="27">
        <v>4</v>
      </c>
      <c r="F48" s="25" t="s">
        <v>234</v>
      </c>
      <c r="G48" s="37">
        <v>5</v>
      </c>
      <c r="H48" s="9"/>
    </row>
    <row r="49" spans="1:8" ht="26.25" customHeight="1" x14ac:dyDescent="0.3">
      <c r="A49" s="16">
        <v>34</v>
      </c>
      <c r="B49" s="6" t="s">
        <v>235</v>
      </c>
      <c r="C49" s="6" t="s">
        <v>233</v>
      </c>
      <c r="D49" s="16" t="s">
        <v>172</v>
      </c>
      <c r="E49" s="39">
        <v>0.5</v>
      </c>
      <c r="F49" s="25" t="s">
        <v>173</v>
      </c>
      <c r="G49" s="40">
        <v>2.5</v>
      </c>
      <c r="H49" s="9"/>
    </row>
    <row r="50" spans="1:8" ht="26.25" customHeight="1" x14ac:dyDescent="0.3">
      <c r="A50" s="16">
        <v>35</v>
      </c>
      <c r="B50" s="10" t="s">
        <v>236</v>
      </c>
      <c r="C50" s="10" t="s">
        <v>237</v>
      </c>
      <c r="D50" s="16" t="s">
        <v>172</v>
      </c>
      <c r="E50" s="16">
        <v>1</v>
      </c>
      <c r="F50" s="16" t="s">
        <v>23</v>
      </c>
      <c r="G50" s="16">
        <v>5</v>
      </c>
      <c r="H50" s="9"/>
    </row>
    <row r="51" spans="1:8" ht="26.25" customHeight="1" x14ac:dyDescent="0.3">
      <c r="A51" s="16">
        <v>36</v>
      </c>
      <c r="B51" s="10" t="s">
        <v>238</v>
      </c>
      <c r="C51" s="10" t="s">
        <v>239</v>
      </c>
      <c r="D51" s="16" t="s">
        <v>172</v>
      </c>
      <c r="E51" s="16">
        <v>1</v>
      </c>
      <c r="F51" s="16" t="s">
        <v>73</v>
      </c>
      <c r="G51" s="16">
        <v>1</v>
      </c>
      <c r="H51" s="9"/>
    </row>
    <row r="52" spans="1:8" ht="26.25" customHeight="1" x14ac:dyDescent="0.3">
      <c r="A52" s="16">
        <v>37</v>
      </c>
      <c r="B52" s="10" t="s">
        <v>240</v>
      </c>
      <c r="C52" s="10" t="s">
        <v>241</v>
      </c>
      <c r="D52" s="16" t="s">
        <v>172</v>
      </c>
      <c r="E52" s="16">
        <v>1</v>
      </c>
      <c r="F52" s="16" t="s">
        <v>23</v>
      </c>
      <c r="G52" s="16">
        <v>1</v>
      </c>
      <c r="H52" s="9"/>
    </row>
    <row r="53" spans="1:8" ht="26.25" customHeight="1" x14ac:dyDescent="0.3">
      <c r="A53" s="16">
        <v>38</v>
      </c>
      <c r="B53" s="10" t="s">
        <v>242</v>
      </c>
      <c r="C53" s="10" t="s">
        <v>241</v>
      </c>
      <c r="D53" s="16" t="s">
        <v>172</v>
      </c>
      <c r="E53" s="16">
        <v>2</v>
      </c>
      <c r="F53" s="16" t="s">
        <v>23</v>
      </c>
      <c r="G53" s="16">
        <v>10</v>
      </c>
      <c r="H53" s="9"/>
    </row>
    <row r="54" spans="1:8" ht="26.25" customHeight="1" x14ac:dyDescent="0.3">
      <c r="A54" s="16">
        <v>39</v>
      </c>
      <c r="B54" s="10" t="s">
        <v>243</v>
      </c>
      <c r="C54" s="10" t="s">
        <v>241</v>
      </c>
      <c r="D54" s="16" t="s">
        <v>172</v>
      </c>
      <c r="E54" s="16">
        <v>2</v>
      </c>
      <c r="F54" s="16" t="s">
        <v>23</v>
      </c>
      <c r="G54" s="16">
        <v>10</v>
      </c>
      <c r="H54" s="9"/>
    </row>
    <row r="55" spans="1:8" ht="26.25" customHeight="1" x14ac:dyDescent="0.3">
      <c r="A55" s="16">
        <v>40</v>
      </c>
      <c r="B55" s="10" t="s">
        <v>244</v>
      </c>
      <c r="C55" s="10" t="s">
        <v>241</v>
      </c>
      <c r="D55" s="16" t="s">
        <v>172</v>
      </c>
      <c r="E55" s="16">
        <v>2</v>
      </c>
      <c r="F55" s="16" t="s">
        <v>23</v>
      </c>
      <c r="G55" s="16">
        <v>10</v>
      </c>
      <c r="H55" s="9"/>
    </row>
    <row r="56" spans="1:8" ht="26.25" customHeight="1" x14ac:dyDescent="0.3">
      <c r="A56" s="16">
        <v>41</v>
      </c>
      <c r="B56" s="41" t="s">
        <v>245</v>
      </c>
      <c r="C56" s="10" t="s">
        <v>241</v>
      </c>
      <c r="D56" s="16" t="s">
        <v>172</v>
      </c>
      <c r="E56" s="16">
        <v>1</v>
      </c>
      <c r="F56" s="16" t="s">
        <v>23</v>
      </c>
      <c r="G56" s="16">
        <v>5</v>
      </c>
      <c r="H56" s="9"/>
    </row>
    <row r="57" spans="1:8" ht="26.25" customHeight="1" x14ac:dyDescent="0.3">
      <c r="A57" s="16">
        <v>42</v>
      </c>
      <c r="B57" s="41" t="s">
        <v>246</v>
      </c>
      <c r="C57" s="10" t="s">
        <v>241</v>
      </c>
      <c r="D57" s="16" t="s">
        <v>172</v>
      </c>
      <c r="E57" s="16">
        <v>1</v>
      </c>
      <c r="F57" s="16" t="s">
        <v>23</v>
      </c>
      <c r="G57" s="16">
        <v>5</v>
      </c>
      <c r="H57" s="9"/>
    </row>
    <row r="58" spans="1:8" ht="26.25" customHeight="1" x14ac:dyDescent="0.3">
      <c r="A58" s="16">
        <v>43</v>
      </c>
      <c r="B58" s="41" t="s">
        <v>247</v>
      </c>
      <c r="C58" s="10" t="s">
        <v>241</v>
      </c>
      <c r="D58" s="16" t="s">
        <v>172</v>
      </c>
      <c r="E58" s="16">
        <v>1</v>
      </c>
      <c r="F58" s="16" t="s">
        <v>23</v>
      </c>
      <c r="G58" s="16">
        <v>5</v>
      </c>
      <c r="H58" s="9"/>
    </row>
    <row r="59" spans="1:8" ht="26.25" customHeight="1" x14ac:dyDescent="0.3">
      <c r="A59" s="16">
        <v>44</v>
      </c>
      <c r="B59" s="41" t="s">
        <v>248</v>
      </c>
      <c r="C59" s="10" t="s">
        <v>241</v>
      </c>
      <c r="D59" s="16" t="s">
        <v>172</v>
      </c>
      <c r="E59" s="16">
        <v>1</v>
      </c>
      <c r="F59" s="16" t="s">
        <v>23</v>
      </c>
      <c r="G59" s="16">
        <v>1</v>
      </c>
      <c r="H59" s="9"/>
    </row>
    <row r="60" spans="1:8" ht="26.25" customHeight="1" x14ac:dyDescent="0.3">
      <c r="A60" s="16">
        <v>45</v>
      </c>
      <c r="B60" s="41" t="s">
        <v>397</v>
      </c>
      <c r="C60" s="10" t="s">
        <v>241</v>
      </c>
      <c r="D60" s="16" t="s">
        <v>172</v>
      </c>
      <c r="E60" s="16">
        <v>1</v>
      </c>
      <c r="F60" s="16" t="s">
        <v>23</v>
      </c>
      <c r="G60" s="16">
        <v>1</v>
      </c>
      <c r="H60" s="9"/>
    </row>
    <row r="61" spans="1:8" ht="26.25" customHeight="1" x14ac:dyDescent="0.3">
      <c r="A61" s="16">
        <v>48</v>
      </c>
      <c r="B61" s="10" t="s">
        <v>249</v>
      </c>
      <c r="C61" s="10" t="s">
        <v>250</v>
      </c>
      <c r="D61" s="16" t="s">
        <v>172</v>
      </c>
      <c r="E61" s="16">
        <v>1</v>
      </c>
      <c r="F61" s="16" t="s">
        <v>251</v>
      </c>
      <c r="G61" s="16">
        <v>1</v>
      </c>
      <c r="H61" s="9"/>
    </row>
    <row r="62" spans="1:8" ht="26.25" customHeight="1" x14ac:dyDescent="0.3">
      <c r="A62" s="16">
        <v>49</v>
      </c>
      <c r="B62" s="41" t="s">
        <v>252</v>
      </c>
      <c r="C62" s="10" t="s">
        <v>253</v>
      </c>
      <c r="D62" s="16" t="s">
        <v>172</v>
      </c>
      <c r="E62" s="16">
        <v>1</v>
      </c>
      <c r="F62" s="16" t="s">
        <v>73</v>
      </c>
      <c r="G62" s="16">
        <v>1</v>
      </c>
      <c r="H62" s="9"/>
    </row>
    <row r="63" spans="1:8" ht="26.25" customHeight="1" x14ac:dyDescent="0.3">
      <c r="A63" s="16">
        <v>50</v>
      </c>
      <c r="B63" s="41" t="s">
        <v>254</v>
      </c>
      <c r="C63" s="10" t="s">
        <v>255</v>
      </c>
      <c r="D63" s="16" t="s">
        <v>172</v>
      </c>
      <c r="E63" s="16">
        <v>1</v>
      </c>
      <c r="F63" s="16" t="s">
        <v>73</v>
      </c>
      <c r="G63" s="16">
        <v>1</v>
      </c>
      <c r="H63" s="9"/>
    </row>
    <row r="64" spans="1:8" ht="15.75" customHeight="1" x14ac:dyDescent="0.3">
      <c r="A64" s="141" t="s">
        <v>53</v>
      </c>
      <c r="B64" s="114"/>
      <c r="C64" s="114"/>
      <c r="D64" s="114"/>
      <c r="E64" s="114"/>
      <c r="F64" s="114"/>
      <c r="G64" s="114"/>
      <c r="H64" s="114"/>
    </row>
    <row r="65" spans="1:8" ht="55.2" x14ac:dyDescent="0.3">
      <c r="A65" s="17" t="s">
        <v>12</v>
      </c>
      <c r="B65" s="16" t="s">
        <v>13</v>
      </c>
      <c r="C65" s="16" t="s">
        <v>14</v>
      </c>
      <c r="D65" s="16" t="s">
        <v>15</v>
      </c>
      <c r="E65" s="16" t="s">
        <v>16</v>
      </c>
      <c r="F65" s="16" t="s">
        <v>17</v>
      </c>
      <c r="G65" s="16" t="s">
        <v>18</v>
      </c>
      <c r="H65" s="16" t="s">
        <v>19</v>
      </c>
    </row>
    <row r="66" spans="1:8" ht="25.35" customHeight="1" x14ac:dyDescent="0.3">
      <c r="A66" s="18">
        <v>1</v>
      </c>
      <c r="B66" s="19" t="s">
        <v>256</v>
      </c>
      <c r="C66" s="12" t="s">
        <v>257</v>
      </c>
      <c r="D66" s="8" t="s">
        <v>56</v>
      </c>
      <c r="E66" s="15">
        <v>1</v>
      </c>
      <c r="F66" s="4" t="s">
        <v>73</v>
      </c>
      <c r="G66" s="8">
        <v>1</v>
      </c>
      <c r="H66" s="9"/>
    </row>
    <row r="67" spans="1:8" ht="30" customHeight="1" x14ac:dyDescent="0.3">
      <c r="A67" s="5">
        <v>2</v>
      </c>
      <c r="B67" s="42" t="s">
        <v>258</v>
      </c>
      <c r="C67" s="43" t="s">
        <v>259</v>
      </c>
      <c r="D67" s="8" t="s">
        <v>56</v>
      </c>
      <c r="E67" s="8">
        <v>4</v>
      </c>
      <c r="F67" s="4" t="s">
        <v>260</v>
      </c>
      <c r="G67" s="8">
        <v>4</v>
      </c>
      <c r="H67" s="9"/>
    </row>
    <row r="68" spans="1:8" ht="26.25" customHeight="1" x14ac:dyDescent="0.3">
      <c r="A68" s="18">
        <v>3</v>
      </c>
      <c r="B68" s="10" t="s">
        <v>261</v>
      </c>
      <c r="C68" s="12" t="s">
        <v>257</v>
      </c>
      <c r="D68" s="8" t="s">
        <v>56</v>
      </c>
      <c r="E68" s="4">
        <v>1</v>
      </c>
      <c r="F68" s="4" t="s">
        <v>73</v>
      </c>
      <c r="G68" s="16">
        <v>1</v>
      </c>
      <c r="H68" s="9"/>
    </row>
    <row r="69" spans="1:8" ht="26.25" customHeight="1" x14ac:dyDescent="0.3">
      <c r="A69" s="5">
        <v>4</v>
      </c>
      <c r="B69" s="10" t="s">
        <v>262</v>
      </c>
      <c r="C69" s="12" t="s">
        <v>263</v>
      </c>
      <c r="D69" s="8" t="s">
        <v>56</v>
      </c>
      <c r="E69" s="4">
        <v>1</v>
      </c>
      <c r="F69" s="4" t="s">
        <v>260</v>
      </c>
      <c r="G69" s="16">
        <v>1</v>
      </c>
      <c r="H69" s="9"/>
    </row>
    <row r="70" spans="1:8" ht="15.75" customHeight="1" x14ac:dyDescent="0.4">
      <c r="A70" s="207" t="s">
        <v>264</v>
      </c>
      <c r="B70" s="208"/>
      <c r="C70" s="208"/>
      <c r="D70" s="208"/>
      <c r="E70" s="208"/>
      <c r="F70" s="208"/>
      <c r="G70" s="208"/>
      <c r="H70" s="209"/>
    </row>
    <row r="71" spans="1:8" ht="44.25" customHeight="1" x14ac:dyDescent="0.3">
      <c r="A71" s="44" t="s">
        <v>12</v>
      </c>
      <c r="B71" s="8" t="s">
        <v>13</v>
      </c>
      <c r="C71" s="16" t="s">
        <v>14</v>
      </c>
      <c r="D71" s="8" t="s">
        <v>15</v>
      </c>
      <c r="E71" s="8" t="s">
        <v>16</v>
      </c>
      <c r="F71" s="8" t="s">
        <v>17</v>
      </c>
      <c r="G71" s="16" t="s">
        <v>18</v>
      </c>
      <c r="H71" s="16" t="s">
        <v>19</v>
      </c>
    </row>
    <row r="72" spans="1:8" ht="27" customHeight="1" x14ac:dyDescent="0.3">
      <c r="A72" s="25">
        <v>1</v>
      </c>
      <c r="B72" s="6" t="s">
        <v>265</v>
      </c>
      <c r="C72" s="6" t="s">
        <v>266</v>
      </c>
      <c r="D72" s="8" t="s">
        <v>172</v>
      </c>
      <c r="E72" s="8">
        <v>3</v>
      </c>
      <c r="F72" s="27" t="s">
        <v>267</v>
      </c>
      <c r="G72" s="210">
        <v>3</v>
      </c>
      <c r="H72" s="210"/>
    </row>
    <row r="73" spans="1:8" ht="15.75" customHeight="1" x14ac:dyDescent="0.3">
      <c r="A73" s="25">
        <v>2</v>
      </c>
      <c r="B73" s="6" t="s">
        <v>268</v>
      </c>
      <c r="C73" s="6" t="s">
        <v>269</v>
      </c>
      <c r="D73" s="8" t="s">
        <v>172</v>
      </c>
      <c r="E73" s="8">
        <v>20</v>
      </c>
      <c r="F73" s="27" t="s">
        <v>23</v>
      </c>
      <c r="G73" s="210">
        <v>20</v>
      </c>
      <c r="H73" s="210"/>
    </row>
    <row r="74" spans="1:8" ht="15.75" customHeight="1" x14ac:dyDescent="0.3">
      <c r="A74" s="25">
        <v>3</v>
      </c>
      <c r="B74" s="6" t="s">
        <v>270</v>
      </c>
      <c r="C74" s="6" t="s">
        <v>271</v>
      </c>
      <c r="D74" s="8" t="s">
        <v>172</v>
      </c>
      <c r="E74" s="8">
        <v>6</v>
      </c>
      <c r="F74" s="27" t="s">
        <v>23</v>
      </c>
      <c r="G74" s="210">
        <v>6</v>
      </c>
      <c r="H74" s="210"/>
    </row>
    <row r="75" spans="1:8" ht="26.1" customHeight="1" x14ac:dyDescent="0.3">
      <c r="A75" s="25">
        <v>4</v>
      </c>
      <c r="B75" s="6" t="s">
        <v>272</v>
      </c>
      <c r="C75" s="6" t="s">
        <v>67</v>
      </c>
      <c r="D75" s="8" t="s">
        <v>172</v>
      </c>
      <c r="E75" s="8">
        <v>2</v>
      </c>
      <c r="F75" s="27" t="s">
        <v>23</v>
      </c>
      <c r="G75" s="210">
        <v>2</v>
      </c>
      <c r="H75" s="210"/>
    </row>
    <row r="76" spans="1:8" ht="15.75" customHeight="1" x14ac:dyDescent="0.3">
      <c r="A76" s="25">
        <v>5</v>
      </c>
      <c r="B76" s="6" t="s">
        <v>273</v>
      </c>
      <c r="C76" s="6" t="str">
        <f>[1]Лист1!$C$424</f>
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</c>
      <c r="D76" s="8" t="s">
        <v>172</v>
      </c>
      <c r="E76" s="8">
        <v>10</v>
      </c>
      <c r="F76" s="27" t="s">
        <v>23</v>
      </c>
      <c r="G76" s="210">
        <v>10</v>
      </c>
      <c r="H76" s="210"/>
    </row>
    <row r="77" spans="1:8" ht="15.75" customHeight="1" x14ac:dyDescent="0.3">
      <c r="A77" s="25">
        <v>6</v>
      </c>
      <c r="B77" s="6" t="s">
        <v>274</v>
      </c>
      <c r="C77" s="6" t="s">
        <v>275</v>
      </c>
      <c r="D77" s="8" t="s">
        <v>172</v>
      </c>
      <c r="E77" s="8">
        <v>4</v>
      </c>
      <c r="F77" s="27" t="s">
        <v>23</v>
      </c>
      <c r="G77" s="210">
        <v>4</v>
      </c>
      <c r="H77" s="210"/>
    </row>
    <row r="78" spans="1:8" ht="26.1" customHeight="1" x14ac:dyDescent="0.3">
      <c r="A78" s="25">
        <v>7</v>
      </c>
      <c r="B78" s="6" t="s">
        <v>276</v>
      </c>
      <c r="C78" s="6" t="s">
        <v>67</v>
      </c>
      <c r="D78" s="8" t="s">
        <v>172</v>
      </c>
      <c r="E78" s="8">
        <v>2</v>
      </c>
      <c r="F78" s="27" t="s">
        <v>23</v>
      </c>
      <c r="G78" s="210">
        <v>2</v>
      </c>
      <c r="H78" s="210"/>
    </row>
    <row r="79" spans="1:8" ht="15.75" customHeight="1" x14ac:dyDescent="0.3">
      <c r="A79" s="25">
        <v>8</v>
      </c>
      <c r="B79" s="6" t="s">
        <v>277</v>
      </c>
      <c r="C79" s="45" t="s">
        <v>278</v>
      </c>
      <c r="D79" s="8" t="s">
        <v>172</v>
      </c>
      <c r="E79" s="8">
        <v>1</v>
      </c>
      <c r="F79" s="27" t="s">
        <v>23</v>
      </c>
      <c r="G79" s="210">
        <v>1</v>
      </c>
      <c r="H79" s="210"/>
    </row>
    <row r="80" spans="1:8" ht="26.4" x14ac:dyDescent="0.3">
      <c r="A80" s="25">
        <v>9</v>
      </c>
      <c r="B80" s="6" t="s">
        <v>279</v>
      </c>
      <c r="C80" s="6" t="s">
        <v>67</v>
      </c>
      <c r="D80" s="8" t="s">
        <v>172</v>
      </c>
      <c r="E80" s="46">
        <v>2</v>
      </c>
      <c r="F80" s="27" t="s">
        <v>23</v>
      </c>
      <c r="G80" s="210">
        <v>2</v>
      </c>
      <c r="H80" s="210"/>
    </row>
    <row r="81" spans="1:8" ht="42" x14ac:dyDescent="0.3">
      <c r="A81" s="25">
        <v>10</v>
      </c>
      <c r="B81" s="6" t="s">
        <v>280</v>
      </c>
      <c r="C81" s="110" t="s">
        <v>281</v>
      </c>
      <c r="D81" s="8" t="s">
        <v>172</v>
      </c>
      <c r="E81" s="46">
        <v>100</v>
      </c>
      <c r="F81" s="27" t="s">
        <v>23</v>
      </c>
      <c r="G81" s="210">
        <v>100</v>
      </c>
      <c r="H81" s="210"/>
    </row>
    <row r="82" spans="1:8" ht="66" x14ac:dyDescent="0.3">
      <c r="A82" s="25">
        <v>11</v>
      </c>
      <c r="B82" s="47" t="s">
        <v>282</v>
      </c>
      <c r="C82" s="6" t="s">
        <v>283</v>
      </c>
      <c r="D82" s="8" t="s">
        <v>172</v>
      </c>
      <c r="E82" s="46">
        <v>1</v>
      </c>
      <c r="F82" s="27" t="s">
        <v>73</v>
      </c>
      <c r="G82" s="210">
        <v>1</v>
      </c>
      <c r="H82" s="210"/>
    </row>
    <row r="83" spans="1:8" ht="26.25" customHeight="1" x14ac:dyDescent="0.3"/>
    <row r="84" spans="1:8" ht="26.25" customHeight="1" x14ac:dyDescent="0.3"/>
    <row r="85" spans="1:8" ht="26.25" customHeight="1" x14ac:dyDescent="0.3"/>
    <row r="86" spans="1:8" ht="26.25" customHeight="1" x14ac:dyDescent="0.3"/>
  </sheetData>
  <mergeCells count="28">
    <mergeCell ref="G80:H80"/>
    <mergeCell ref="G81:H81"/>
    <mergeCell ref="G82:H82"/>
    <mergeCell ref="G75:H75"/>
    <mergeCell ref="G76:H76"/>
    <mergeCell ref="G77:H77"/>
    <mergeCell ref="G78:H78"/>
    <mergeCell ref="G79:H79"/>
    <mergeCell ref="A64:H64"/>
    <mergeCell ref="A70:H70"/>
    <mergeCell ref="G72:H72"/>
    <mergeCell ref="G73:H73"/>
    <mergeCell ref="G74:H74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hyperlinks>
    <hyperlink ref="C23" r:id="rId1" xr:uid="{00000000-0004-0000-0200-000000000000}"/>
    <hyperlink ref="C27" r:id="rId2" xr:uid="{00000000-0004-0000-0200-000001000000}"/>
    <hyperlink ref="C29" r:id="rId3" xr:uid="{00000000-0004-0000-0200-000002000000}"/>
    <hyperlink ref="C32" r:id="rId4" xr:uid="{00000000-0004-0000-0200-000003000000}"/>
    <hyperlink ref="C33" r:id="rId5" xr:uid="{00000000-0004-0000-0200-000004000000}"/>
    <hyperlink ref="C34" r:id="rId6" xr:uid="{00000000-0004-0000-0200-000005000000}"/>
    <hyperlink ref="C36" r:id="rId7" xr:uid="{00000000-0004-0000-0200-000006000000}"/>
    <hyperlink ref="C37" r:id="rId8" xr:uid="{00000000-0004-0000-0200-000007000000}"/>
    <hyperlink ref="C38" r:id="rId9" xr:uid="{00000000-0004-0000-0200-000008000000}"/>
    <hyperlink ref="C39" r:id="rId10" xr:uid="{00000000-0004-0000-0200-000009000000}"/>
    <hyperlink ref="C40" r:id="rId11" xr:uid="{00000000-0004-0000-0200-00000A000000}"/>
    <hyperlink ref="C42" r:id="rId12" xr:uid="{00000000-0004-0000-0200-00000B000000}"/>
    <hyperlink ref="C44" r:id="rId13" xr:uid="{00000000-0004-0000-0200-00000C000000}"/>
    <hyperlink ref="C45" r:id="rId14" xr:uid="{00000000-0004-0000-0200-00000D000000}"/>
    <hyperlink ref="C46" r:id="rId15" xr:uid="{00000000-0004-0000-0200-00000E000000}"/>
    <hyperlink ref="C47" r:id="rId16" xr:uid="{00000000-0004-0000-0200-00000F000000}"/>
    <hyperlink ref="C17" r:id="rId17" xr:uid="{00000000-0004-0000-0200-000010000000}"/>
    <hyperlink ref="C18" r:id="rId18" xr:uid="{00000000-0004-0000-0200-000011000000}"/>
    <hyperlink ref="C19" r:id="rId19" xr:uid="{00000000-0004-0000-0200-000012000000}"/>
    <hyperlink ref="C28" r:id="rId20" display="https://www.autoopt.ru/catalog/797030-prokladka_d_242_d_243_d_245_korpusa_tnvd_perednjaja_mmz" xr:uid="{00000000-0004-0000-0200-000013000000}"/>
    <hyperlink ref="C30" r:id="rId21" xr:uid="{00000000-0004-0000-0200-000014000000}"/>
    <hyperlink ref="C31" r:id="rId22" xr:uid="{00000000-0004-0000-0200-000015000000}"/>
    <hyperlink ref="C35" r:id="rId23" xr:uid="{00000000-0004-0000-0200-000016000000}"/>
    <hyperlink ref="C41" r:id="rId24" xr:uid="{00000000-0004-0000-0200-000017000000}"/>
  </hyperlinks>
  <pageMargins left="0.70866141732283472" right="0.70866141732283472" top="0.74803149606299213" bottom="0.74803149606299213" header="0" footer="0"/>
  <pageSetup paperSize="9" scale="66" firstPageNumber="2147483648" fitToHeight="4" orientation="landscape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>
      <selection activeCell="A2" sqref="A2:G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111" t="s">
        <v>77</v>
      </c>
      <c r="B1" s="112"/>
      <c r="C1" s="112"/>
      <c r="D1" s="112"/>
      <c r="E1" s="112"/>
      <c r="F1" s="112"/>
      <c r="G1" s="112"/>
    </row>
    <row r="2" spans="1:7" ht="72" customHeight="1" x14ac:dyDescent="0.3">
      <c r="A2" s="211" t="s">
        <v>398</v>
      </c>
      <c r="B2" s="114"/>
      <c r="C2" s="114"/>
      <c r="D2" s="114"/>
      <c r="E2" s="114"/>
      <c r="F2" s="114"/>
      <c r="G2" s="114"/>
    </row>
    <row r="3" spans="1:7" ht="22.5" customHeight="1" x14ac:dyDescent="0.3">
      <c r="A3" s="141" t="s">
        <v>284</v>
      </c>
      <c r="B3" s="114"/>
      <c r="C3" s="114"/>
      <c r="D3" s="114"/>
      <c r="E3" s="114"/>
      <c r="F3" s="114"/>
      <c r="G3" s="114"/>
    </row>
    <row r="4" spans="1:7" ht="27.6" x14ac:dyDescent="0.3">
      <c r="A4" s="16" t="s">
        <v>12</v>
      </c>
      <c r="B4" s="16" t="s">
        <v>13</v>
      </c>
      <c r="C4" s="3" t="s">
        <v>14</v>
      </c>
      <c r="D4" s="16" t="s">
        <v>15</v>
      </c>
      <c r="E4" s="16" t="s">
        <v>16</v>
      </c>
      <c r="F4" s="16" t="s">
        <v>17</v>
      </c>
      <c r="G4" s="16" t="s">
        <v>285</v>
      </c>
    </row>
    <row r="5" spans="1:7" ht="26.25" customHeight="1" x14ac:dyDescent="0.3">
      <c r="A5" s="4">
        <v>1</v>
      </c>
      <c r="B5" s="48" t="s">
        <v>286</v>
      </c>
      <c r="C5" s="49"/>
      <c r="D5" s="50"/>
      <c r="E5" s="50"/>
      <c r="F5" s="50"/>
      <c r="G5" s="51"/>
    </row>
    <row r="6" spans="1:7" ht="28.5" customHeight="1" x14ac:dyDescent="0.3">
      <c r="A6" s="4">
        <v>2</v>
      </c>
      <c r="B6" s="48"/>
      <c r="C6" s="49"/>
      <c r="D6" s="50"/>
      <c r="E6" s="50"/>
      <c r="F6" s="50"/>
      <c r="G6" s="51"/>
    </row>
    <row r="7" spans="1:7" ht="27" customHeight="1" x14ac:dyDescent="0.3">
      <c r="A7" s="4">
        <v>3</v>
      </c>
      <c r="B7" s="48"/>
      <c r="C7" s="49"/>
      <c r="D7" s="52"/>
      <c r="E7" s="50"/>
      <c r="F7" s="50"/>
      <c r="G7" s="51"/>
    </row>
    <row r="8" spans="1:7" ht="30" customHeight="1" x14ac:dyDescent="0.3">
      <c r="A8" s="4">
        <v>4</v>
      </c>
      <c r="B8" s="53"/>
      <c r="C8" s="49"/>
      <c r="D8" s="54"/>
      <c r="E8" s="55"/>
      <c r="F8" s="50"/>
      <c r="G8" s="56"/>
    </row>
    <row r="9" spans="1:7" ht="27.75" customHeight="1" x14ac:dyDescent="0.3">
      <c r="A9" s="4">
        <v>5</v>
      </c>
      <c r="B9" s="9"/>
      <c r="C9" s="14"/>
      <c r="D9" s="8"/>
      <c r="E9" s="16"/>
      <c r="F9" s="16"/>
      <c r="G9" s="9"/>
    </row>
    <row r="10" spans="1:7" ht="31.5" customHeight="1" x14ac:dyDescent="0.3">
      <c r="A10" s="4">
        <v>6</v>
      </c>
      <c r="B10" s="17"/>
      <c r="C10" s="14"/>
      <c r="D10" s="8"/>
      <c r="E10" s="16"/>
      <c r="F10" s="16"/>
      <c r="G10" s="16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</cp:lastModifiedBy>
  <cp:revision>8</cp:revision>
  <cp:lastPrinted>2023-03-15T17:56:32Z</cp:lastPrinted>
  <dcterms:created xsi:type="dcterms:W3CDTF">2023-01-11T12:24:27Z</dcterms:created>
  <dcterms:modified xsi:type="dcterms:W3CDTF">2024-03-03T18:27:49Z</dcterms:modified>
</cp:coreProperties>
</file>